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090" tabRatio="693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<sst xmlns="http://schemas.openxmlformats.org/spreadsheetml/2006/main" count="677" uniqueCount="422">
  <si>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</si>
  <si>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</si>
  <si>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</si>
  <si>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</si>
  <si>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</si>
  <si>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</si>
  <si>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</si>
  <si>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</si>
  <si>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</si>
  <si>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</si>
  <si>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</si>
  <si>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</si>
  <si>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</si>
  <si>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</si>
  <si>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</si>
  <si>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</si>
  <si>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</si>
  <si>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</si>
  <si>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</si>
  <si>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</si>
  <si>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</si>
  <si>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</si>
  <si>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</si>
  <si>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</si>
  <si>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</si>
  <si>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</si>
  <si>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</si>
  <si>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</si>
  <si>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</si>
  <si>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</si>
  <si>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</si>
  <si>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</si>
  <si>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</si>
  <si>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</si>
  <si>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</si>
  <si>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</si>
  <si>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</si>
  <si>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</si>
  <si>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</si>
  <si>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</si>
  <si>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</si>
  <si>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</si>
  <si>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</si>
  <si>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</si>
  <si>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</si>
  <si>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</si>
  <si>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</si>
  <si>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</si>
  <si>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</si>
  <si>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</si>
  <si>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</si>
  <si>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</si>
  <si>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</si>
  <si>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</si>
  <si>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</si>
  <si>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</si>
  <si>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</si>
  <si>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</si>
  <si>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</si>
  <si>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</si>
  <si>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</si>
  <si>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</si>
  <si>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</si>
  <si>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</si>
  <si>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</si>
  <si>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</si>
  <si>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</si>
  <si>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</si>
  <si>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</si>
  <si>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</si>
  <si>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</si>
  <si>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</si>
  <si>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</si>
  <si>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</si>
  <si>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</si>
  <si>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</si>
  <si>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</si>
  <si>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</si>
  <si>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</si>
  <si>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</si>
  <si>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</si>
  <si>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</si>
  <si>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</si>
  <si>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</si>
  <si>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</si>
  <si>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</si>
  <si>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</si>
  <si>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</si>
  <si>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</si>
  <si>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</si>
  <si>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</si>
  <si>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</si>
  <si>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</si>
  <si>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</si>
  <si>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</si>
  <si>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</si>
  <si>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</si>
  <si>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</si>
  <si>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</si>
  <si>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</si>
  <si>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</si>
  <si>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</si>
  <si>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</si>
  <si>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</si>
  <si>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</si>
  <si>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</si>
  <si>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</si>
  <si>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</si>
  <si>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</si>
  <si>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</si>
  <si>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</si>
  <si>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</si>
  <si>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</si>
  <si>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</si>
  <si>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</si>
  <si>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</si>
  <si>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</si>
  <si>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</si>
  <si>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</si>
  <si>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</si>
  <si>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</si>
  <si>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</si>
  <si>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</si>
  <si>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</si>
  <si>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</si>
  <si>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</si>
  <si>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</si>
  <si>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</si>
  <si>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</si>
  <si>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</si>
  <si>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</si>
  <si>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</si>
  <si>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</si>
  <si>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</si>
  <si>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</si>
  <si>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</si>
  <si>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</si>
  <si>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</si>
  <si>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</si>
  <si>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</si>
  <si>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</si>
  <si>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</si>
  <si>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</si>
  <si>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</si>
  <si>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</si>
  <si>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</si>
  <si>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</si>
  <si>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</si>
  <si>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</si>
  <si>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</si>
  <si>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</si>
  <si>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</si>
  <si>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</si>
  <si>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</si>
  <si>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</si>
  <si>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</si>
  <si>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</si>
  <si>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</si>
  <si>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</si>
  <si>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</si>
  <si>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</si>
  <si>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</si>
  <si>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</si>
  <si>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</si>
  <si>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</si>
  <si>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</si>
  <si>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</si>
  <si>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</si>
  <si>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</si>
  <si>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</si>
  <si>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</si>
  <si>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</si>
  <si>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</si>
  <si>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</si>
  <si>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</si>
  <si>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</si>
  <si>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</si>
  <si>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</si>
  <si>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</si>
  <si>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</si>
  <si>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</si>
  <si>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</si>
  <si>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</si>
  <si>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</si>
  <si>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</si>
  <si>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</si>
  <si>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</si>
  <si>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</si>
  <si>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</si>
  <si>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</si>
  <si>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</si>
  <si>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</si>
  <si>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</si>
  <si>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</si>
  <si>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</si>
  <si>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</si>
  <si>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</si>
  <si>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</si>
  <si>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</si>
  <si>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</si>
  <si>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</si>
  <si>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</si>
  <si>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</si>
  <si>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</si>
  <si>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</si>
  <si>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</si>
  <si>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</si>
  <si>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</si>
  <si>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</si>
  <si>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</si>
  <si>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</si>
  <si>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</si>
  <si>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</si>
  <si>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</si>
  <si>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</si>
  <si>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</si>
  <si>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</si>
  <si>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</si>
  <si>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</si>
  <si>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</si>
  <si>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</si>
  <si>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</si>
  <si>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</si>
  <si>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</si>
  <si>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</si>
  <si>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</si>
  <si>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</si>
  <si>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</si>
  <si>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</si>
  <si>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</si>
  <si>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</si>
  <si>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</si>
  <si>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</si>
  <si>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</si>
  <si>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</si>
  <si>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</si>
  <si>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</si>
  <si>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</si>
  <si>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</si>
  <si>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</si>
  <si>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</si>
  <si>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</si>
  <si>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</si>
  <si>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</si>
  <si>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</si>
  <si>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</si>
  <si>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</si>
  <si>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</si>
  <si>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</si>
  <si>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</si>
  <si>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</si>
  <si>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</si>
  <si>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</si>
  <si>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</si>
  <si>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</si>
  <si>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</si>
  <si>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</si>
  <si>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</si>
  <si>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</si>
  <si>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</si>
  <si>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</si>
  <si>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</si>
  <si>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</si>
  <si>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</si>
  <si>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</si>
  <si>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</si>
  <si>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</si>
  <si>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</si>
  <si>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</si>
  <si>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</si>
  <si>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</si>
  <si>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</si>
  <si>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</si>
  <si>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</si>
  <si>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</si>
  <si>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</si>
  <si>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</si>
  <si>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</si>
  <si>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</si>
  <si>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</si>
  <si>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</si>
  <si>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</si>
  <si>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</si>
  <si>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</si>
  <si>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</si>
  <si>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</si>
  <si>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</si>
  <si>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</si>
  <si>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</si>
  <si>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</si>
  <si>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</si>
  <si>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</si>
  <si>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</si>
  <si>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</si>
  <si>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</si>
  <si>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</si>
  <si>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</si>
  <si>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</si>
  <si>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</si>
  <si>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</si>
  <si>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</si>
  <si>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Od teh za določen čas, v %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</si>
  <si>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</si>
  <si>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</si>
  <si>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</si>
  <si>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</si>
  <si>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</si>
  <si>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</si>
  <si>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</si>
  <si>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</si>
  <si>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</si>
  <si>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</si>
  <si>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</si>
  <si>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</si>
  <si>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</si>
  <si>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</si>
  <si>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</si>
  <si>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</si>
  <si>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</si>
  <si>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</si>
  <si>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</si>
  <si>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</si>
  <si>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</si>
  <si>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</si>
  <si>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</si>
  <si>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</si>
  <si>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</si>
  <si>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</si>
  <si>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</si>
  <si>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</si>
  <si>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</si>
  <si>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</si>
  <si>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</si>
  <si>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</si>
  <si>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</si>
  <si>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</si>
  <si>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</si>
  <si>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</si>
  <si>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</si>
  <si>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</si>
  <si>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</si>
  <si>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</si>
  <si>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</si>
  <si>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</si>
  <si>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</si>
  <si>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</si>
  <si>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</si>
  <si>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</si>
  <si>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</si>
  <si>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</si>
  <si>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</si>
  <si>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</si>
  <si>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</si>
  <si>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</si>
  <si>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</si>
  <si>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</si>
  <si>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</si>
  <si>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</si>
  <si>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</si>
  <si>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</si>
  <si>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</si>
  <si>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</si>
  <si>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</si>
  <si>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</si>
  <si>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</si>
  <si>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</si>
  <si>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</si>
  <si>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</si>
  <si>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</si>
  <si>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</si>
  <si>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</si>
  <si>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</si>
  <si>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</si>
  <si>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</si>
  <si>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</si>
  <si>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</si>
  <si>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</si>
  <si>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</si>
  <si>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</si>
  <si>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</si>
  <si>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</si>
  <si>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</si>
  <si>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</si>
  <si>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</si>
  <si>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</si>
  <si>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</si>
  <si>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</si>
  <si>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</si>
  <si>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</si>
  <si>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</si>
  <si>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</si>
  <si>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</si>
  <si>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</si>
  <si>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</si>
  <si>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</si>
  <si>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</si>
  <si>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</si>
  <si>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</si>
  <si>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</si>
  <si>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</si>
  <si>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</si>
  <si>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r>
      <t>PROSTA DELOVNA MESTA</t>
    </r>
    <r>
      <rPr>
        <b/>
        <vertAlign val="superscript"/>
        <sz val="12"/>
        <rFont val="Calibri"/>
        <family val="2"/>
      </rPr>
      <t>2</t>
    </r>
    <r>
      <rPr>
        <b/>
        <vertAlign val="superscript"/>
        <sz val="12"/>
        <rFont val="Calibri"/>
        <family val="2"/>
      </rPr>
      <t>)</t>
    </r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</si>
  <si>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</si>
  <si>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</si>
  <si>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2011Q2</t>
  </si>
  <si>
    <t>2011Q3</t>
  </si>
  <si>
    <t>Tekoči mesec / Q1 1999</t>
  </si>
  <si>
    <t>Efektivni tečaj* nominalno</t>
  </si>
  <si>
    <t>Realni (deflator HICP)</t>
  </si>
  <si>
    <t>USD ZA EVRO</t>
  </si>
  <si>
    <t>2011Q4</t>
  </si>
  <si>
    <t>2012Q1</t>
  </si>
  <si>
    <t>2012Q2</t>
  </si>
  <si>
    <t>2012Q3</t>
  </si>
  <si>
    <t>Opomba: v skladu s spremenjeno metodologijo mednarodnega denarnega sklada iz leta 2001 prispevki za socialno varnost, ki jih plačuje država, niso konsolidirani. * Podatki o prihodkih za mesec november 2012 vključujejo popravke v evidencah DURS za obdobje januar – oktober 2012, ki so bili posledica odprave tehničnih napak v novem informacijskem sistemu DURS.</t>
  </si>
  <si>
    <t>nov.12*</t>
  </si>
  <si>
    <t>Tekoči mesec/povprečje leta 2010</t>
  </si>
  <si>
    <t>Tekoči mesec / povprečje leta 2010</t>
  </si>
  <si>
    <r>
      <t>Tekoči mesec / povprečje leta</t>
    </r>
    <r>
      <rPr>
        <b/>
        <sz val="11"/>
        <rFont val="Calibri"/>
        <family val="2"/>
      </rPr>
      <t xml:space="preserve"> </t>
    </r>
    <r>
      <rPr>
        <b/>
        <sz val="12"/>
        <color indexed="60"/>
        <rFont val="Calibri"/>
        <family val="2"/>
      </rPr>
      <t>2010</t>
    </r>
  </si>
  <si>
    <r>
      <t xml:space="preserve">Tekoči mesec / povprečje leta </t>
    </r>
    <r>
      <rPr>
        <b/>
        <sz val="12"/>
        <color indexed="60"/>
        <rFont val="Calibri"/>
        <family val="2"/>
      </rPr>
      <t>2005</t>
    </r>
  </si>
  <si>
    <t>2012Q4</t>
  </si>
  <si>
    <r>
      <t>Tekoči mesec / povprečje leta</t>
    </r>
    <r>
      <rPr>
        <b/>
        <i/>
        <u val="single"/>
        <sz val="11"/>
        <color indexed="60"/>
        <rFont val="Calibri"/>
        <family val="2"/>
      </rPr>
      <t xml:space="preserve"> 2010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</si>
</sst>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10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b/>
      <sz val="12"/>
      <color indexed="6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i/>
      <u val="single"/>
      <sz val="11"/>
      <color indexed="6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8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8" fillId="0" borderId="10" xfId="252" applyFont="1" applyBorder="1" applyAlignment="1" applyProtection="1">
      <alignment horizontal="left" vertical="center"/>
      <protection/>
    </xf>
    <xf numFmtId="0" fontId="49" fillId="2" borderId="10" xfId="370" applyFont="1" applyFill="1" applyBorder="1" applyAlignment="1">
      <alignment horizontal="center" vertical="center" wrapText="1"/>
      <protection/>
    </xf>
    <xf numFmtId="0" fontId="49" fillId="0" borderId="0" xfId="370" applyFont="1">
      <alignment/>
      <protection/>
    </xf>
    <xf numFmtId="0" fontId="0" fillId="0" borderId="0" xfId="425" applyFont="1">
      <alignment/>
      <protection/>
    </xf>
    <xf numFmtId="0" fontId="0" fillId="33" borderId="10" xfId="425" applyFont="1" applyFill="1" applyBorder="1" applyAlignment="1">
      <alignment horizontal="center" vertical="center"/>
      <protection/>
    </xf>
    <xf numFmtId="0" fontId="0" fillId="2" borderId="10" xfId="425" applyFont="1" applyFill="1" applyBorder="1" applyAlignment="1">
      <alignment horizontal="center" vertical="center"/>
      <protection/>
    </xf>
    <xf numFmtId="0" fontId="0" fillId="2" borderId="10" xfId="425" applyFont="1" applyFill="1" applyBorder="1" applyAlignment="1">
      <alignment horizontal="center" vertical="center" wrapText="1"/>
      <protection/>
    </xf>
    <xf numFmtId="17" fontId="0" fillId="0" borderId="0" xfId="425" applyNumberFormat="1" applyFont="1">
      <alignment/>
      <protection/>
    </xf>
    <xf numFmtId="2" fontId="0" fillId="0" borderId="0" xfId="425" applyNumberFormat="1" applyFont="1">
      <alignment/>
      <protection/>
    </xf>
    <xf numFmtId="0" fontId="0" fillId="33" borderId="10" xfId="425" applyFont="1" applyFill="1" applyBorder="1" applyAlignment="1">
      <alignment horizontal="center" vertical="center" wrapText="1"/>
      <protection/>
    </xf>
    <xf numFmtId="2" fontId="0" fillId="0" borderId="0" xfId="425" applyNumberFormat="1" applyFont="1" applyAlignment="1">
      <alignment horizontal="right"/>
      <protection/>
    </xf>
    <xf numFmtId="0" fontId="0" fillId="0" borderId="0" xfId="425" applyFont="1" applyFill="1">
      <alignment/>
      <protection/>
    </xf>
    <xf numFmtId="0" fontId="0" fillId="34" borderId="10" xfId="425" applyFont="1" applyFill="1" applyBorder="1" applyAlignment="1">
      <alignment horizontal="center" vertical="center" wrapText="1"/>
      <protection/>
    </xf>
    <xf numFmtId="180" fontId="0" fillId="0" borderId="0" xfId="425" applyNumberFormat="1" applyFont="1">
      <alignment/>
      <protection/>
    </xf>
    <xf numFmtId="181" fontId="0" fillId="0" borderId="0" xfId="425" applyNumberFormat="1" applyFont="1">
      <alignment/>
      <protection/>
    </xf>
    <xf numFmtId="0" fontId="95" fillId="0" borderId="0" xfId="365" applyFont="1">
      <alignment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2" borderId="10" xfId="365" applyFont="1" applyFill="1" applyBorder="1" applyAlignment="1">
      <alignment horizontal="center" vertical="center" wrapText="1"/>
      <protection/>
    </xf>
    <xf numFmtId="0" fontId="49" fillId="0" borderId="0" xfId="370" applyFont="1" applyAlignment="1">
      <alignment wrapText="1"/>
      <protection/>
    </xf>
    <xf numFmtId="3" fontId="49" fillId="0" borderId="0" xfId="370" applyNumberFormat="1" applyFont="1" applyAlignment="1">
      <alignment horizontal="right"/>
      <protection/>
    </xf>
    <xf numFmtId="3" fontId="49" fillId="0" borderId="0" xfId="370" applyNumberFormat="1" applyFont="1" applyFill="1" applyAlignment="1">
      <alignment horizontal="right"/>
      <protection/>
    </xf>
    <xf numFmtId="0" fontId="49" fillId="33" borderId="10" xfId="370" applyFont="1" applyFill="1" applyBorder="1" applyAlignment="1">
      <alignment horizontal="center" vertical="center"/>
      <protection/>
    </xf>
    <xf numFmtId="3" fontId="51" fillId="22" borderId="10" xfId="370" applyNumberFormat="1" applyFont="1" applyFill="1" applyBorder="1" applyAlignment="1">
      <alignment horizontal="center" vertical="center" wrapText="1"/>
      <protection/>
    </xf>
    <xf numFmtId="3" fontId="51" fillId="8" borderId="10" xfId="370" applyNumberFormat="1" applyFont="1" applyFill="1" applyBorder="1" applyAlignment="1">
      <alignment horizontal="center" vertical="center" wrapText="1"/>
      <protection/>
    </xf>
    <xf numFmtId="3" fontId="49" fillId="2" borderId="10" xfId="370" applyNumberFormat="1" applyFont="1" applyFill="1" applyBorder="1" applyAlignment="1">
      <alignment horizontal="center" vertical="center" wrapText="1"/>
      <protection/>
    </xf>
    <xf numFmtId="3" fontId="49" fillId="0" borderId="0" xfId="370" applyNumberFormat="1" applyFont="1" applyFill="1">
      <alignment/>
      <protection/>
    </xf>
    <xf numFmtId="17" fontId="49" fillId="0" borderId="0" xfId="370" applyNumberFormat="1" applyFont="1" applyAlignment="1">
      <alignment horizontal="right" vertical="center"/>
      <protection/>
    </xf>
    <xf numFmtId="1" fontId="49" fillId="0" borderId="0" xfId="370" applyNumberFormat="1" applyFont="1">
      <alignment/>
      <protection/>
    </xf>
    <xf numFmtId="3" fontId="49" fillId="0" borderId="0" xfId="370" applyNumberFormat="1" applyFont="1">
      <alignment/>
      <protection/>
    </xf>
    <xf numFmtId="3" fontId="49" fillId="0" borderId="0" xfId="280" applyNumberFormat="1" applyFont="1" applyFill="1" applyBorder="1" applyAlignment="1" applyProtection="1">
      <alignment/>
      <protection/>
    </xf>
    <xf numFmtId="3" fontId="49" fillId="0" borderId="0" xfId="279" applyNumberFormat="1" applyFont="1">
      <alignment/>
      <protection/>
    </xf>
    <xf numFmtId="0" fontId="49" fillId="2" borderId="10" xfId="365" applyFont="1" applyFill="1" applyBorder="1" applyAlignment="1">
      <alignment horizontal="center" vertical="center"/>
      <protection/>
    </xf>
    <xf numFmtId="0" fontId="95" fillId="14" borderId="10" xfId="365" applyFont="1" applyFill="1" applyBorder="1" applyAlignment="1">
      <alignment horizontal="center" vertical="center" wrapText="1"/>
      <protection/>
    </xf>
    <xf numFmtId="0" fontId="95" fillId="8" borderId="10" xfId="365" applyFont="1" applyFill="1" applyBorder="1" applyAlignment="1">
      <alignment horizontal="center" vertical="center" wrapText="1"/>
      <protection/>
    </xf>
    <xf numFmtId="17" fontId="49" fillId="0" borderId="0" xfId="365" applyNumberFormat="1" applyFont="1" applyFill="1" quotePrefix="1">
      <alignment/>
      <protection/>
    </xf>
    <xf numFmtId="183" fontId="49" fillId="0" borderId="0" xfId="365" applyNumberFormat="1" applyFont="1" applyAlignment="1">
      <alignment horizontal="right"/>
      <protection/>
    </xf>
    <xf numFmtId="183" fontId="52" fillId="0" borderId="0" xfId="365" applyNumberFormat="1" applyFont="1" applyAlignment="1">
      <alignment horizontal="right"/>
      <protection/>
    </xf>
    <xf numFmtId="183" fontId="95" fillId="0" borderId="0" xfId="365" applyNumberFormat="1" applyFont="1" applyAlignment="1">
      <alignment horizontal="right"/>
      <protection/>
    </xf>
    <xf numFmtId="0" fontId="49" fillId="14" borderId="10" xfId="365" applyFont="1" applyFill="1" applyBorder="1" applyAlignment="1">
      <alignment horizontal="center" vertical="center" wrapText="1"/>
      <protection/>
    </xf>
    <xf numFmtId="0" fontId="49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3" fillId="0" borderId="0" xfId="370" applyFont="1">
      <alignment/>
      <protection/>
    </xf>
    <xf numFmtId="181" fontId="53" fillId="0" borderId="0" xfId="370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65" applyFont="1">
      <alignment/>
      <protection/>
    </xf>
    <xf numFmtId="0" fontId="96" fillId="0" borderId="0" xfId="365" applyFont="1" applyAlignment="1" applyProtection="1">
      <alignment horizontal="left"/>
      <protection locked="0"/>
    </xf>
    <xf numFmtId="0" fontId="0" fillId="33" borderId="10" xfId="365" applyFont="1" applyFill="1" applyBorder="1" applyAlignment="1">
      <alignment horizontal="center" vertical="center"/>
      <protection/>
    </xf>
    <xf numFmtId="0" fontId="53" fillId="0" borderId="0" xfId="365" applyFont="1" applyAlignment="1">
      <alignment wrapText="1"/>
      <protection/>
    </xf>
    <xf numFmtId="17" fontId="53" fillId="0" borderId="0" xfId="365" applyNumberFormat="1" applyFont="1" applyFill="1" applyAlignment="1" quotePrefix="1">
      <alignment vertical="center"/>
      <protection/>
    </xf>
    <xf numFmtId="3" fontId="0" fillId="0" borderId="0" xfId="365" applyNumberFormat="1" applyFont="1">
      <alignment/>
      <protection/>
    </xf>
    <xf numFmtId="0" fontId="78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3" fillId="0" borderId="0" xfId="370" applyNumberFormat="1" applyFont="1">
      <alignment/>
      <protection/>
    </xf>
    <xf numFmtId="0" fontId="53" fillId="33" borderId="10" xfId="370" applyFont="1" applyFill="1" applyBorder="1" applyAlignment="1">
      <alignment horizontal="center" vertical="center"/>
      <protection/>
    </xf>
    <xf numFmtId="0" fontId="53" fillId="2" borderId="10" xfId="370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4" fillId="0" borderId="0" xfId="299" applyFont="1">
      <alignment/>
      <protection/>
    </xf>
    <xf numFmtId="0" fontId="54" fillId="33" borderId="10" xfId="299" applyFont="1" applyFill="1" applyBorder="1" applyAlignment="1">
      <alignment horizontal="center" vertical="center"/>
      <protection/>
    </xf>
    <xf numFmtId="0" fontId="54" fillId="2" borderId="10" xfId="299" applyFont="1" applyFill="1" applyBorder="1" applyAlignment="1">
      <alignment horizontal="center" vertical="center" wrapText="1"/>
      <protection/>
    </xf>
    <xf numFmtId="0" fontId="55" fillId="2" borderId="10" xfId="299" applyFont="1" applyFill="1" applyBorder="1" applyAlignment="1">
      <alignment horizontal="center" vertical="center" wrapText="1"/>
      <protection/>
    </xf>
    <xf numFmtId="0" fontId="54" fillId="2" borderId="10" xfId="299" applyFont="1" applyFill="1" applyBorder="1" applyAlignment="1" quotePrefix="1">
      <alignment horizontal="center" vertical="center" wrapText="1"/>
      <protection/>
    </xf>
    <xf numFmtId="17" fontId="54" fillId="0" borderId="0" xfId="299" applyNumberFormat="1" applyFont="1">
      <alignment/>
      <protection/>
    </xf>
    <xf numFmtId="184" fontId="54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25" applyFont="1">
      <alignment/>
      <protection/>
    </xf>
    <xf numFmtId="2" fontId="2" fillId="0" borderId="0" xfId="425" applyNumberFormat="1" applyFont="1">
      <alignment/>
      <protection/>
    </xf>
    <xf numFmtId="0" fontId="95" fillId="14" borderId="10" xfId="365" applyFont="1" applyFill="1" applyBorder="1" applyAlignment="1" applyProtection="1">
      <alignment horizontal="center" vertical="center" wrapText="1"/>
      <protection locked="0"/>
    </xf>
    <xf numFmtId="0" fontId="95" fillId="8" borderId="10" xfId="365" applyFont="1" applyFill="1" applyBorder="1" applyAlignment="1">
      <alignment horizontal="center" vertical="center"/>
      <protection/>
    </xf>
    <xf numFmtId="0" fontId="49" fillId="8" borderId="10" xfId="36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3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7" fillId="0" borderId="0" xfId="288" applyFont="1">
      <alignment/>
      <protection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left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34" borderId="10" xfId="365" applyFont="1" applyFill="1" applyBorder="1" applyAlignment="1">
      <alignment horizontal="center" vertical="center" wrapText="1"/>
      <protection/>
    </xf>
    <xf numFmtId="17" fontId="53" fillId="0" borderId="0" xfId="365" applyNumberFormat="1" applyFont="1" applyFill="1" applyAlignment="1" quotePrefix="1">
      <alignment horizontal="right" vertical="center"/>
      <protection/>
    </xf>
    <xf numFmtId="180" fontId="0" fillId="0" borderId="0" xfId="365" applyNumberFormat="1" applyFont="1">
      <alignment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17" fontId="53" fillId="0" borderId="0" xfId="365" applyNumberFormat="1" applyFont="1" applyFill="1" quotePrefix="1">
      <alignment/>
      <protection/>
    </xf>
    <xf numFmtId="0" fontId="98" fillId="0" borderId="0" xfId="365" applyFont="1">
      <alignment/>
      <protection/>
    </xf>
    <xf numFmtId="0" fontId="0" fillId="34" borderId="10" xfId="365" applyFont="1" applyFill="1" applyBorder="1" applyAlignment="1" applyProtection="1">
      <alignment horizontal="center" vertical="center"/>
      <protection locked="0"/>
    </xf>
    <xf numFmtId="0" fontId="0" fillId="34" borderId="10" xfId="365" applyFont="1" applyFill="1" applyBorder="1" applyAlignment="1">
      <alignment horizontal="center" vertical="center"/>
      <protection/>
    </xf>
    <xf numFmtId="180" fontId="0" fillId="0" borderId="0" xfId="365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61" fillId="0" borderId="0" xfId="359" applyFont="1" applyAlignment="1" applyProtection="1">
      <alignment horizontal="right"/>
      <protection locked="0"/>
    </xf>
    <xf numFmtId="0" fontId="61" fillId="0" borderId="0" xfId="355" applyFont="1" applyAlignment="1" applyProtection="1">
      <alignment horizontal="right"/>
      <protection locked="0"/>
    </xf>
    <xf numFmtId="0" fontId="53" fillId="8" borderId="10" xfId="370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3" fillId="0" borderId="0" xfId="370" applyNumberFormat="1" applyFont="1" applyAlignment="1" applyProtection="1">
      <alignment horizontal="right" vertical="center"/>
      <protection locked="0"/>
    </xf>
    <xf numFmtId="180" fontId="53" fillId="0" borderId="0" xfId="370" applyNumberFormat="1" applyFont="1" applyAlignment="1" applyProtection="1">
      <alignment horizontal="right"/>
      <protection locked="0"/>
    </xf>
    <xf numFmtId="180" fontId="53" fillId="0" borderId="0" xfId="370" applyNumberFormat="1" applyFont="1">
      <alignment/>
      <protection/>
    </xf>
    <xf numFmtId="17" fontId="53" fillId="0" borderId="0" xfId="370" applyNumberFormat="1" applyFont="1" applyFill="1" quotePrefix="1">
      <alignment/>
      <protection/>
    </xf>
    <xf numFmtId="0" fontId="53" fillId="0" borderId="0" xfId="456" applyFont="1">
      <alignment/>
      <protection/>
    </xf>
    <xf numFmtId="0" fontId="53" fillId="33" borderId="10" xfId="456" applyFont="1" applyFill="1" applyBorder="1" applyAlignment="1">
      <alignment horizontal="center" vertical="center"/>
      <protection/>
    </xf>
    <xf numFmtId="0" fontId="53" fillId="2" borderId="10" xfId="456" applyFont="1" applyFill="1" applyBorder="1" applyAlignment="1" applyProtection="1">
      <alignment horizontal="center" vertical="center" wrapText="1"/>
      <protection/>
    </xf>
    <xf numFmtId="0" fontId="53" fillId="0" borderId="0" xfId="456" applyFont="1" applyAlignment="1">
      <alignment wrapText="1"/>
      <protection/>
    </xf>
    <xf numFmtId="17" fontId="53" fillId="0" borderId="0" xfId="456" applyNumberFormat="1" applyFont="1" applyFill="1" quotePrefix="1">
      <alignment/>
      <protection/>
    </xf>
    <xf numFmtId="180" fontId="53" fillId="0" borderId="0" xfId="456" applyNumberFormat="1" applyFont="1">
      <alignment/>
      <protection/>
    </xf>
    <xf numFmtId="182" fontId="53" fillId="0" borderId="0" xfId="456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61" fillId="0" borderId="0" xfId="425" applyFont="1">
      <alignment/>
      <protection/>
    </xf>
    <xf numFmtId="3" fontId="61" fillId="0" borderId="0" xfId="425" applyNumberFormat="1" applyFont="1">
      <alignment/>
      <protection/>
    </xf>
    <xf numFmtId="180" fontId="54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60" fillId="0" borderId="0" xfId="0" applyNumberFormat="1" applyFont="1" applyAlignment="1">
      <alignment/>
    </xf>
    <xf numFmtId="2" fontId="2" fillId="0" borderId="0" xfId="425" applyNumberFormat="1" applyFont="1" applyFill="1">
      <alignment/>
      <protection/>
    </xf>
    <xf numFmtId="181" fontId="95" fillId="0" borderId="0" xfId="365" applyNumberFormat="1" applyFont="1">
      <alignment/>
      <protection/>
    </xf>
    <xf numFmtId="181" fontId="95" fillId="0" borderId="0" xfId="365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5" fillId="0" borderId="0" xfId="365" applyNumberFormat="1" applyFont="1">
      <alignment/>
      <protection/>
    </xf>
    <xf numFmtId="2" fontId="61" fillId="0" borderId="0" xfId="552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25" applyNumberFormat="1" applyFont="1">
      <alignment/>
      <protection/>
    </xf>
    <xf numFmtId="3" fontId="60" fillId="0" borderId="0" xfId="0" applyNumberFormat="1" applyFont="1" applyAlignment="1">
      <alignment/>
    </xf>
    <xf numFmtId="3" fontId="60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25" applyNumberFormat="1" applyFont="1" applyAlignment="1" quotePrefix="1">
      <alignment horizontal="right"/>
      <protection/>
    </xf>
    <xf numFmtId="2" fontId="61" fillId="0" borderId="0" xfId="549" applyNumberFormat="1" applyAlignment="1" applyProtection="1">
      <alignment horizontal="right"/>
      <protection locked="0"/>
    </xf>
    <xf numFmtId="2" fontId="2" fillId="0" borderId="0" xfId="425" applyNumberFormat="1" applyFont="1" applyAlignment="1" quotePrefix="1">
      <alignment horizontal="right"/>
      <protection/>
    </xf>
    <xf numFmtId="0" fontId="2" fillId="0" borderId="0" xfId="425" applyFont="1" applyAlignment="1" quotePrefix="1">
      <alignment horizontal="right"/>
      <protection/>
    </xf>
    <xf numFmtId="2" fontId="2" fillId="0" borderId="0" xfId="425" applyNumberFormat="1" applyFont="1" applyAlignment="1">
      <alignment horizontal="right"/>
      <protection/>
    </xf>
    <xf numFmtId="0" fontId="2" fillId="0" borderId="0" xfId="425" applyFont="1" applyAlignment="1">
      <alignment horizontal="right"/>
      <protection/>
    </xf>
    <xf numFmtId="2" fontId="61" fillId="0" borderId="0" xfId="555" applyNumberFormat="1" applyAlignment="1" applyProtection="1">
      <alignment horizontal="right"/>
      <protection locked="0"/>
    </xf>
    <xf numFmtId="2" fontId="61" fillId="0" borderId="0" xfId="555" applyNumberFormat="1" applyFont="1" applyAlignment="1" applyProtection="1">
      <alignment horizontal="right"/>
      <protection locked="0"/>
    </xf>
    <xf numFmtId="0" fontId="0" fillId="0" borderId="0" xfId="413" applyFont="1" applyAlignment="1" applyProtection="1">
      <alignment horizontal="right"/>
      <protection locked="0"/>
    </xf>
    <xf numFmtId="0" fontId="0" fillId="0" borderId="0" xfId="413" applyFont="1" applyFill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2" fontId="0" fillId="0" borderId="0" xfId="468" applyNumberFormat="1" applyAlignment="1" applyProtection="1">
      <alignment horizontal="right"/>
      <protection locked="0"/>
    </xf>
    <xf numFmtId="2" fontId="0" fillId="0" borderId="0" xfId="471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61" fillId="0" borderId="0" xfId="445" applyAlignment="1">
      <alignment horizontal="right"/>
      <protection/>
    </xf>
    <xf numFmtId="0" fontId="61" fillId="0" borderId="0" xfId="445" applyAlignment="1">
      <alignment/>
      <protection/>
    </xf>
    <xf numFmtId="180" fontId="54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0" xfId="506" applyFont="1" applyAlignment="1" applyProtection="1">
      <alignment horizontal="right"/>
      <protection locked="0"/>
    </xf>
    <xf numFmtId="0" fontId="0" fillId="0" borderId="0" xfId="507" applyFont="1" applyAlignment="1" applyProtection="1">
      <alignment horizontal="right"/>
      <protection locked="0"/>
    </xf>
    <xf numFmtId="0" fontId="0" fillId="0" borderId="0" xfId="467" applyFont="1" applyAlignment="1" applyProtection="1">
      <alignment horizontal="right"/>
      <protection locked="0"/>
    </xf>
    <xf numFmtId="0" fontId="0" fillId="0" borderId="0" xfId="419" applyFont="1" applyAlignment="1" applyProtection="1">
      <alignment horizontal="right"/>
      <protection locked="0"/>
    </xf>
    <xf numFmtId="0" fontId="0" fillId="0" borderId="0" xfId="419" applyFont="1" applyFill="1" applyAlignment="1" applyProtection="1">
      <alignment horizontal="right"/>
      <protection locked="0"/>
    </xf>
    <xf numFmtId="2" fontId="0" fillId="0" borderId="0" xfId="453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53" fillId="2" borderId="10" xfId="370" applyFont="1" applyFill="1" applyBorder="1" applyAlignment="1" applyProtection="1">
      <alignment horizontal="center" vertical="center" wrapText="1"/>
      <protection locked="0"/>
    </xf>
    <xf numFmtId="3" fontId="0" fillId="0" borderId="0" xfId="425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288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348" applyAlignment="1" applyProtection="1">
      <alignment horizontal="right"/>
      <protection locked="0"/>
    </xf>
    <xf numFmtId="0" fontId="0" fillId="0" borderId="0" xfId="349" applyAlignment="1" applyProtection="1">
      <alignment horizontal="right"/>
      <protection locked="0"/>
    </xf>
    <xf numFmtId="0" fontId="0" fillId="0" borderId="0" xfId="556" applyAlignment="1" applyProtection="1">
      <alignment horizontal="right"/>
      <protection locked="0"/>
    </xf>
    <xf numFmtId="0" fontId="0" fillId="0" borderId="0" xfId="556" applyFont="1" applyFill="1" applyAlignment="1" applyProtection="1">
      <alignment horizontal="right"/>
      <protection locked="0"/>
    </xf>
    <xf numFmtId="0" fontId="0" fillId="0" borderId="0" xfId="350" applyAlignment="1" applyProtection="1">
      <alignment horizontal="right"/>
      <protection locked="0"/>
    </xf>
    <xf numFmtId="0" fontId="0" fillId="0" borderId="0" xfId="350" applyFont="1" applyAlignment="1" applyProtection="1">
      <alignment horizontal="right"/>
      <protection locked="0"/>
    </xf>
    <xf numFmtId="0" fontId="0" fillId="0" borderId="0" xfId="351" applyFont="1" applyAlignment="1" applyProtection="1">
      <alignment horizontal="left"/>
      <protection locked="0"/>
    </xf>
    <xf numFmtId="17" fontId="49" fillId="0" borderId="0" xfId="365" applyNumberFormat="1" applyFont="1" applyFill="1" applyAlignment="1" quotePrefix="1">
      <alignment horizontal="right"/>
      <protection/>
    </xf>
    <xf numFmtId="2" fontId="0" fillId="0" borderId="0" xfId="289" applyNumberFormat="1" applyFont="1" applyAlignment="1" applyProtection="1">
      <alignment horizontal="right"/>
      <protection locked="0"/>
    </xf>
    <xf numFmtId="0" fontId="0" fillId="0" borderId="0" xfId="290" applyFont="1" applyAlignment="1" applyProtection="1">
      <alignment horizontal="right"/>
      <protection locked="0"/>
    </xf>
    <xf numFmtId="0" fontId="0" fillId="0" borderId="0" xfId="397">
      <alignment/>
      <protection/>
    </xf>
    <xf numFmtId="0" fontId="0" fillId="0" borderId="0" xfId="397" applyAlignment="1" applyProtection="1">
      <alignment horizontal="right"/>
      <protection locked="0"/>
    </xf>
    <xf numFmtId="0" fontId="53" fillId="2" borderId="10" xfId="370" applyFont="1" applyFill="1" applyBorder="1" applyAlignment="1" applyProtection="1">
      <alignment horizontal="center" vertical="center" wrapText="1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2" fontId="0" fillId="0" borderId="0" xfId="291" applyNumberFormat="1" applyFont="1" applyFill="1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22" fontId="99" fillId="34" borderId="10" xfId="0" applyNumberFormat="1" applyFont="1" applyFill="1" applyBorder="1" applyAlignment="1">
      <alignment horizontal="center" vertical="center"/>
    </xf>
    <xf numFmtId="0" fontId="53" fillId="33" borderId="10" xfId="370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4" fillId="33" borderId="10" xfId="299" applyFont="1" applyFill="1" applyBorder="1" applyAlignment="1">
      <alignment horizontal="center" vertical="center"/>
      <protection/>
    </xf>
    <xf numFmtId="0" fontId="53" fillId="2" borderId="10" xfId="365" applyFont="1" applyFill="1" applyBorder="1" applyAlignment="1">
      <alignment horizontal="center" vertical="center" wrapText="1"/>
      <protection/>
    </xf>
    <xf numFmtId="0" fontId="53" fillId="33" borderId="10" xfId="365" applyFont="1" applyFill="1" applyBorder="1" applyAlignment="1" applyProtection="1">
      <alignment horizontal="center" vertical="center"/>
      <protection locked="0"/>
    </xf>
    <xf numFmtId="0" fontId="53" fillId="33" borderId="10" xfId="370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0" fontId="49" fillId="33" borderId="10" xfId="370" applyFont="1" applyFill="1" applyBorder="1" applyAlignment="1">
      <alignment horizontal="center" vertical="center"/>
      <protection/>
    </xf>
    <xf numFmtId="3" fontId="49" fillId="33" borderId="10" xfId="370" applyNumberFormat="1" applyFont="1" applyFill="1" applyBorder="1" applyAlignment="1">
      <alignment horizontal="center" vertical="center"/>
      <protection/>
    </xf>
    <xf numFmtId="0" fontId="0" fillId="33" borderId="10" xfId="425" applyFont="1" applyFill="1" applyBorder="1" applyAlignment="1">
      <alignment horizontal="center" vertical="center"/>
      <protection/>
    </xf>
    <xf numFmtId="0" fontId="0" fillId="33" borderId="11" xfId="425" applyFont="1" applyFill="1" applyBorder="1" applyAlignment="1">
      <alignment horizontal="center" vertical="center"/>
      <protection/>
    </xf>
    <xf numFmtId="0" fontId="0" fillId="33" borderId="12" xfId="425" applyFont="1" applyFill="1" applyBorder="1" applyAlignment="1">
      <alignment horizontal="center" vertical="center"/>
      <protection/>
    </xf>
    <xf numFmtId="0" fontId="0" fillId="33" borderId="13" xfId="425" applyFont="1" applyFill="1" applyBorder="1" applyAlignment="1">
      <alignment horizontal="center" vertical="center"/>
      <protection/>
    </xf>
    <xf numFmtId="0" fontId="0" fillId="33" borderId="10" xfId="425" applyFont="1" applyFill="1" applyBorder="1" applyAlignment="1">
      <alignment horizontal="center" vertical="center" wrapText="1"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0" borderId="0" xfId="365" applyNumberFormat="1" applyFont="1" applyAlignment="1">
      <alignment wrapText="1"/>
      <protection/>
    </xf>
    <xf numFmtId="0" fontId="0" fillId="0" borderId="0" xfId="0" applyAlignment="1">
      <alignment wrapText="1"/>
    </xf>
    <xf numFmtId="180" fontId="0" fillId="35" borderId="0" xfId="365" applyNumberFormat="1" applyFont="1" applyFill="1">
      <alignment/>
      <protection/>
    </xf>
    <xf numFmtId="0" fontId="0" fillId="2" borderId="10" xfId="365" applyFont="1" applyFill="1" applyBorder="1" applyAlignment="1">
      <alignment horizontal="center" vertical="center" wrapText="1"/>
      <protection/>
    </xf>
  </cellXfs>
  <cellStyles count="590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41" xfId="344"/>
    <cellStyle name="Normal 142" xfId="345"/>
    <cellStyle name="Normal 143" xfId="346"/>
    <cellStyle name="Normal 144" xfId="347"/>
    <cellStyle name="Normal 145" xfId="348"/>
    <cellStyle name="Normal 146" xfId="349"/>
    <cellStyle name="Normal 147" xfId="350"/>
    <cellStyle name="Normal 148" xfId="351"/>
    <cellStyle name="Normal 149" xfId="352"/>
    <cellStyle name="Normal 15" xfId="353"/>
    <cellStyle name="Normal 16" xfId="354"/>
    <cellStyle name="Normal 17" xfId="355"/>
    <cellStyle name="Normal 17 2" xfId="356"/>
    <cellStyle name="Normal 17 3" xfId="357"/>
    <cellStyle name="Normal 174" xfId="358"/>
    <cellStyle name="Normal 18" xfId="359"/>
    <cellStyle name="Normal 18 2" xfId="360"/>
    <cellStyle name="Normal 18 3" xfId="361"/>
    <cellStyle name="Normal 19" xfId="362"/>
    <cellStyle name="Normal 19 2" xfId="363"/>
    <cellStyle name="Normal 19 3" xfId="364"/>
    <cellStyle name="Normal 2" xfId="365"/>
    <cellStyle name="Normal 2 10" xfId="366"/>
    <cellStyle name="Normal 2 11" xfId="367"/>
    <cellStyle name="Normal 2 12" xfId="368"/>
    <cellStyle name="Normal 2 13" xfId="369"/>
    <cellStyle name="Normal 2 2" xfId="370"/>
    <cellStyle name="Normal 2 2 2" xfId="371"/>
    <cellStyle name="Normal 2 2 2 2" xfId="372"/>
    <cellStyle name="Normal 2 2 2 2 2" xfId="373"/>
    <cellStyle name="Normal 2 2 2 2 3" xfId="374"/>
    <cellStyle name="Normal 2 2 2 2 4" xfId="375"/>
    <cellStyle name="Normal 2 2 2 3" xfId="376"/>
    <cellStyle name="Normal 2 2 2 4" xfId="377"/>
    <cellStyle name="Normal 2 2 2 5" xfId="378"/>
    <cellStyle name="Normal 2 2 3" xfId="379"/>
    <cellStyle name="Normal 2 2 4" xfId="380"/>
    <cellStyle name="Normal 2 2 5" xfId="381"/>
    <cellStyle name="Normal 2 2 6" xfId="382"/>
    <cellStyle name="Normal 2 2 7" xfId="383"/>
    <cellStyle name="Normal 2 3" xfId="384"/>
    <cellStyle name="Normal 2 3 2" xfId="385"/>
    <cellStyle name="Normal 2 3 3" xfId="386"/>
    <cellStyle name="Normal 2 4" xfId="387"/>
    <cellStyle name="Normal 2 5" xfId="388"/>
    <cellStyle name="Normal 2 6" xfId="389"/>
    <cellStyle name="Normal 2 7" xfId="390"/>
    <cellStyle name="Normal 2 7 2" xfId="391"/>
    <cellStyle name="Normal 2 8" xfId="392"/>
    <cellStyle name="Normal 2 9" xfId="393"/>
    <cellStyle name="Normal 20" xfId="394"/>
    <cellStyle name="Normal 20 2" xfId="395"/>
    <cellStyle name="Normal 20 3" xfId="396"/>
    <cellStyle name="Normal 205" xfId="397"/>
    <cellStyle name="Normal 21" xfId="398"/>
    <cellStyle name="Normal 21 2" xfId="399"/>
    <cellStyle name="Normal 21 3" xfId="400"/>
    <cellStyle name="Normal 22" xfId="401"/>
    <cellStyle name="Normal 22 2" xfId="402"/>
    <cellStyle name="Normal 22 3" xfId="403"/>
    <cellStyle name="Normal 23" xfId="404"/>
    <cellStyle name="Normal 23 2" xfId="405"/>
    <cellStyle name="Normal 23 3" xfId="406"/>
    <cellStyle name="Normal 24" xfId="407"/>
    <cellStyle name="Normal 24 2" xfId="408"/>
    <cellStyle name="Normal 24 3" xfId="409"/>
    <cellStyle name="Normal 25" xfId="410"/>
    <cellStyle name="Normal 25 2" xfId="411"/>
    <cellStyle name="Normal 25 3" xfId="412"/>
    <cellStyle name="Normal 26" xfId="413"/>
    <cellStyle name="Normal 26 2" xfId="414"/>
    <cellStyle name="Normal 26 3" xfId="415"/>
    <cellStyle name="Normal 27" xfId="416"/>
    <cellStyle name="Normal 27 2" xfId="417"/>
    <cellStyle name="Normal 27 3" xfId="418"/>
    <cellStyle name="Normal 28" xfId="419"/>
    <cellStyle name="Normal 28 2" xfId="420"/>
    <cellStyle name="Normal 28 3" xfId="421"/>
    <cellStyle name="Normal 29" xfId="422"/>
    <cellStyle name="Normal 29 2" xfId="423"/>
    <cellStyle name="Normal 29 3" xfId="424"/>
    <cellStyle name="Normal 3" xfId="425"/>
    <cellStyle name="Normal 3 2" xfId="426"/>
    <cellStyle name="Normal 3 2 2" xfId="427"/>
    <cellStyle name="Normal 3 2 3" xfId="428"/>
    <cellStyle name="Normal 3 3" xfId="429"/>
    <cellStyle name="Normal 3 3 2" xfId="430"/>
    <cellStyle name="Normal 3 3 3" xfId="431"/>
    <cellStyle name="Normal 3 4" xfId="432"/>
    <cellStyle name="Normal 3 5" xfId="433"/>
    <cellStyle name="Normal 3 6" xfId="434"/>
    <cellStyle name="Normal 3 7" xfId="435"/>
    <cellStyle name="Normal 30" xfId="436"/>
    <cellStyle name="Normal 30 2" xfId="437"/>
    <cellStyle name="Normal 30 3" xfId="438"/>
    <cellStyle name="Normal 31" xfId="439"/>
    <cellStyle name="Normal 31 2" xfId="440"/>
    <cellStyle name="Normal 31 3" xfId="441"/>
    <cellStyle name="Normal 32" xfId="442"/>
    <cellStyle name="Normal 32 2" xfId="443"/>
    <cellStyle name="Normal 32 3" xfId="444"/>
    <cellStyle name="Normal 33" xfId="445"/>
    <cellStyle name="Normal 33 2" xfId="446"/>
    <cellStyle name="Normal 33 3" xfId="447"/>
    <cellStyle name="Normal 34" xfId="448"/>
    <cellStyle name="Normal 34 2" xfId="449"/>
    <cellStyle name="Normal 34 3" xfId="450"/>
    <cellStyle name="Normal 35" xfId="451"/>
    <cellStyle name="Normal 36" xfId="452"/>
    <cellStyle name="Normal 37" xfId="453"/>
    <cellStyle name="Normal 38" xfId="454"/>
    <cellStyle name="Normal 39" xfId="455"/>
    <cellStyle name="Normal 4" xfId="456"/>
    <cellStyle name="Normal 4 2" xfId="457"/>
    <cellStyle name="Normal 4 2 2" xfId="458"/>
    <cellStyle name="Normal 4 2 3" xfId="459"/>
    <cellStyle name="Normal 4 2 4" xfId="460"/>
    <cellStyle name="Normal 4 3" xfId="461"/>
    <cellStyle name="Normal 4 4" xfId="462"/>
    <cellStyle name="Normal 4 5" xfId="463"/>
    <cellStyle name="Normal 4 6" xfId="464"/>
    <cellStyle name="Normal 40" xfId="465"/>
    <cellStyle name="Normal 41" xfId="466"/>
    <cellStyle name="Normal 42" xfId="467"/>
    <cellStyle name="Normal 43" xfId="468"/>
    <cellStyle name="Normal 43 2" xfId="469"/>
    <cellStyle name="Normal 43 3" xfId="470"/>
    <cellStyle name="Normal 44" xfId="471"/>
    <cellStyle name="Normal 44 2" xfId="472"/>
    <cellStyle name="Normal 44 3" xfId="473"/>
    <cellStyle name="Normal 45" xfId="474"/>
    <cellStyle name="Normal 46" xfId="475"/>
    <cellStyle name="Normal 47" xfId="476"/>
    <cellStyle name="Normal 48" xfId="477"/>
    <cellStyle name="Normal 49" xfId="478"/>
    <cellStyle name="Normal 5" xfId="479"/>
    <cellStyle name="Normal 5 2" xfId="480"/>
    <cellStyle name="Normal 5 3" xfId="481"/>
    <cellStyle name="Normal 5 4" xfId="482"/>
    <cellStyle name="Normal 5 5" xfId="483"/>
    <cellStyle name="Normal 5 6" xfId="484"/>
    <cellStyle name="Normal 5 7" xfId="485"/>
    <cellStyle name="Normal 5 8" xfId="486"/>
    <cellStyle name="Normal 50" xfId="487"/>
    <cellStyle name="Normal 51" xfId="488"/>
    <cellStyle name="Normal 52" xfId="489"/>
    <cellStyle name="Normal 53" xfId="490"/>
    <cellStyle name="Normal 54" xfId="491"/>
    <cellStyle name="Normal 55" xfId="492"/>
    <cellStyle name="Normal 56" xfId="493"/>
    <cellStyle name="Normal 57" xfId="494"/>
    <cellStyle name="Normal 58" xfId="495"/>
    <cellStyle name="Normal 59" xfId="496"/>
    <cellStyle name="Normal 6" xfId="497"/>
    <cellStyle name="Normal 6 2" xfId="498"/>
    <cellStyle name="Normal 6 2 2" xfId="499"/>
    <cellStyle name="Normal 6 3" xfId="500"/>
    <cellStyle name="Normal 6 4" xfId="501"/>
    <cellStyle name="Normal 60" xfId="502"/>
    <cellStyle name="Normal 61" xfId="503"/>
    <cellStyle name="Normal 62" xfId="504"/>
    <cellStyle name="Normal 63" xfId="505"/>
    <cellStyle name="Normal 64" xfId="506"/>
    <cellStyle name="Normal 65" xfId="507"/>
    <cellStyle name="Normal 66" xfId="508"/>
    <cellStyle name="Normal 67" xfId="509"/>
    <cellStyle name="Normal 68" xfId="510"/>
    <cellStyle name="Normal 69" xfId="511"/>
    <cellStyle name="Normal 7" xfId="512"/>
    <cellStyle name="Normal 7 2" xfId="513"/>
    <cellStyle name="Normal 7 2 2" xfId="514"/>
    <cellStyle name="Normal 7 2 3" xfId="515"/>
    <cellStyle name="Normal 7 3" xfId="516"/>
    <cellStyle name="Normal 7 4" xfId="517"/>
    <cellStyle name="Normal 70" xfId="518"/>
    <cellStyle name="Normal 70 2" xfId="519"/>
    <cellStyle name="Normal 70 3" xfId="520"/>
    <cellStyle name="Normal 71" xfId="521"/>
    <cellStyle name="Normal 71 2" xfId="522"/>
    <cellStyle name="Normal 71 3" xfId="523"/>
    <cellStyle name="Normal 72" xfId="524"/>
    <cellStyle name="Normal 72 2" xfId="525"/>
    <cellStyle name="Normal 72 3" xfId="526"/>
    <cellStyle name="Normal 73" xfId="527"/>
    <cellStyle name="Normal 74" xfId="528"/>
    <cellStyle name="Normal 75" xfId="529"/>
    <cellStyle name="Normal 76" xfId="530"/>
    <cellStyle name="Normal 77" xfId="531"/>
    <cellStyle name="Normal 78" xfId="532"/>
    <cellStyle name="Normal 79" xfId="533"/>
    <cellStyle name="Normal 8" xfId="534"/>
    <cellStyle name="Normal 8 2" xfId="535"/>
    <cellStyle name="Normal 8 2 2" xfId="536"/>
    <cellStyle name="Normal 8 2 3" xfId="537"/>
    <cellStyle name="Normal 8 3" xfId="538"/>
    <cellStyle name="Normal 8 4" xfId="539"/>
    <cellStyle name="Normal 80" xfId="540"/>
    <cellStyle name="Normal 81" xfId="541"/>
    <cellStyle name="Normal 82" xfId="542"/>
    <cellStyle name="Normal 83" xfId="543"/>
    <cellStyle name="Normal 84" xfId="544"/>
    <cellStyle name="Normal 84 2" xfId="545"/>
    <cellStyle name="Normal 84 3" xfId="546"/>
    <cellStyle name="Normal 85" xfId="547"/>
    <cellStyle name="Normal 86" xfId="548"/>
    <cellStyle name="Normal 87" xfId="549"/>
    <cellStyle name="Normal 87 2" xfId="550"/>
    <cellStyle name="Normal 87 3" xfId="551"/>
    <cellStyle name="Normal 88" xfId="552"/>
    <cellStyle name="Normal 88 2" xfId="553"/>
    <cellStyle name="Normal 88 3" xfId="554"/>
    <cellStyle name="Normal 89" xfId="555"/>
    <cellStyle name="Normal 89 2" xfId="556"/>
    <cellStyle name="Normal 89 3" xfId="557"/>
    <cellStyle name="Normal 9" xfId="558"/>
    <cellStyle name="Normal 9 2" xfId="559"/>
    <cellStyle name="Normal 90" xfId="560"/>
    <cellStyle name="Normal 91" xfId="561"/>
    <cellStyle name="Normal 92" xfId="562"/>
    <cellStyle name="Normal 93" xfId="563"/>
    <cellStyle name="Normal 94" xfId="564"/>
    <cellStyle name="Normal 95" xfId="565"/>
    <cellStyle name="Normal 96" xfId="566"/>
    <cellStyle name="Normal 97" xfId="567"/>
    <cellStyle name="Normal 98" xfId="568"/>
    <cellStyle name="Normal 99" xfId="569"/>
    <cellStyle name="Note" xfId="570"/>
    <cellStyle name="Note 2" xfId="571"/>
    <cellStyle name="Note 2 2" xfId="572"/>
    <cellStyle name="Note 3" xfId="573"/>
    <cellStyle name="Note 3 2" xfId="574"/>
    <cellStyle name="Note 4" xfId="575"/>
    <cellStyle name="Note 4 2" xfId="576"/>
    <cellStyle name="Output" xfId="577"/>
    <cellStyle name="Output 2" xfId="578"/>
    <cellStyle name="Output 2 2" xfId="579"/>
    <cellStyle name="Output 3" xfId="580"/>
    <cellStyle name="Output 3 2" xfId="581"/>
    <cellStyle name="Output 4" xfId="582"/>
    <cellStyle name="Output 4 2" xfId="583"/>
    <cellStyle name="Percent" xfId="584"/>
    <cellStyle name="Title" xfId="585"/>
    <cellStyle name="Title 2" xfId="586"/>
    <cellStyle name="Title 2 2" xfId="587"/>
    <cellStyle name="Title 3" xfId="588"/>
    <cellStyle name="Title 3 2" xfId="589"/>
    <cellStyle name="Total" xfId="590"/>
    <cellStyle name="Total 2" xfId="591"/>
    <cellStyle name="Total 2 2" xfId="592"/>
    <cellStyle name="Total 3" xfId="593"/>
    <cellStyle name="Total 3 2" xfId="594"/>
    <cellStyle name="Total 4" xfId="595"/>
    <cellStyle name="Total 4 2" xfId="596"/>
    <cellStyle name="Warning Text" xfId="597"/>
    <cellStyle name="Warning Text 2" xfId="598"/>
    <cellStyle name="Warning Text 2 2" xfId="599"/>
    <cellStyle name="Warning Text 3" xfId="600"/>
    <cellStyle name="Warning Text 3 2" xfId="601"/>
    <cellStyle name="Warning Text 4" xfId="602"/>
    <cellStyle name="Warning Text 4 2" xfId="6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30" sqref="C30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97">
        <f ca="1">NOW()</f>
        <v>41407.48541898148</v>
      </c>
      <c r="C2" s="197"/>
      <c r="D2" s="197"/>
      <c r="E2" s="197"/>
      <c r="F2" s="197"/>
      <c r="G2" s="197"/>
      <c r="H2" s="197"/>
      <c r="I2" s="197"/>
      <c r="J2" s="197"/>
    </row>
    <row r="3" ht="7.5" customHeight="1"/>
    <row r="4" spans="2:11" ht="15">
      <c r="B4" s="6" t="s">
        <v>24</v>
      </c>
      <c r="C4" s="1" t="s">
        <v>308</v>
      </c>
      <c r="D4" s="1" t="s">
        <v>176</v>
      </c>
      <c r="E4" s="6" t="s">
        <v>36</v>
      </c>
      <c r="F4" s="1" t="s">
        <v>341</v>
      </c>
      <c r="G4" s="6" t="s">
        <v>65</v>
      </c>
      <c r="H4" s="6" t="s">
        <v>66</v>
      </c>
      <c r="I4" s="6" t="s">
        <v>30</v>
      </c>
      <c r="J4" s="6" t="s">
        <v>31</v>
      </c>
      <c r="K4" s="7"/>
    </row>
    <row r="5" spans="2:10" ht="15">
      <c r="B5" s="8">
        <v>1</v>
      </c>
      <c r="C5" s="3" t="s">
        <v>110</v>
      </c>
      <c r="D5" s="4" t="s">
        <v>416</v>
      </c>
      <c r="E5" s="10" t="s">
        <v>37</v>
      </c>
      <c r="F5" s="10"/>
      <c r="G5" s="9" t="s">
        <v>67</v>
      </c>
      <c r="H5" s="10" t="s">
        <v>94</v>
      </c>
      <c r="I5" s="10"/>
      <c r="J5" s="10"/>
    </row>
    <row r="6" spans="2:10" ht="15">
      <c r="B6" s="8">
        <v>2</v>
      </c>
      <c r="C6" s="3" t="s">
        <v>378</v>
      </c>
      <c r="D6" s="4" t="s">
        <v>416</v>
      </c>
      <c r="E6" s="10" t="s">
        <v>37</v>
      </c>
      <c r="F6" s="10"/>
      <c r="G6" s="9" t="s">
        <v>67</v>
      </c>
      <c r="H6" s="10" t="s">
        <v>94</v>
      </c>
      <c r="I6" s="10"/>
      <c r="J6" s="10"/>
    </row>
    <row r="7" spans="2:10" ht="15">
      <c r="B7" s="8">
        <v>3</v>
      </c>
      <c r="C7" s="3" t="s">
        <v>268</v>
      </c>
      <c r="D7" s="9" t="s">
        <v>267</v>
      </c>
      <c r="E7" s="10" t="s">
        <v>37</v>
      </c>
      <c r="G7" s="4" t="s">
        <v>269</v>
      </c>
      <c r="H7" s="2" t="s">
        <v>270</v>
      </c>
      <c r="I7" s="10"/>
      <c r="J7" s="10"/>
    </row>
    <row r="8" spans="2:10" ht="15">
      <c r="B8" s="8">
        <v>4</v>
      </c>
      <c r="C8" s="3" t="s">
        <v>190</v>
      </c>
      <c r="D8" s="9" t="s">
        <v>38</v>
      </c>
      <c r="E8" s="10" t="s">
        <v>37</v>
      </c>
      <c r="F8" s="2" t="s">
        <v>41</v>
      </c>
      <c r="G8" s="4" t="s">
        <v>67</v>
      </c>
      <c r="H8" s="10" t="s">
        <v>94</v>
      </c>
      <c r="I8" s="10"/>
      <c r="J8" s="10"/>
    </row>
    <row r="9" spans="2:10" ht="15">
      <c r="B9" s="8">
        <v>5</v>
      </c>
      <c r="C9" s="3" t="s">
        <v>397</v>
      </c>
      <c r="D9" s="4" t="s">
        <v>38</v>
      </c>
      <c r="E9" s="10" t="s">
        <v>37</v>
      </c>
      <c r="F9" s="2" t="s">
        <v>41</v>
      </c>
      <c r="G9" s="4" t="s">
        <v>67</v>
      </c>
      <c r="H9" s="10" t="s">
        <v>94</v>
      </c>
      <c r="I9" s="10"/>
      <c r="J9" s="10"/>
    </row>
    <row r="10" spans="2:10" ht="15">
      <c r="B10" s="8">
        <v>6</v>
      </c>
      <c r="C10" s="3" t="s">
        <v>379</v>
      </c>
      <c r="D10" s="4" t="s">
        <v>256</v>
      </c>
      <c r="E10" s="10" t="s">
        <v>37</v>
      </c>
      <c r="F10" s="2" t="s">
        <v>41</v>
      </c>
      <c r="G10" s="4" t="s">
        <v>67</v>
      </c>
      <c r="H10" s="10" t="s">
        <v>94</v>
      </c>
      <c r="I10" s="10"/>
      <c r="J10" s="10"/>
    </row>
    <row r="11" spans="2:10" ht="15">
      <c r="B11" s="8">
        <v>7</v>
      </c>
      <c r="C11" s="3" t="s">
        <v>275</v>
      </c>
      <c r="D11" s="4" t="s">
        <v>326</v>
      </c>
      <c r="E11" s="10" t="s">
        <v>37</v>
      </c>
      <c r="F11" s="10"/>
      <c r="G11" s="4" t="s">
        <v>80</v>
      </c>
      <c r="H11" s="10" t="s">
        <v>94</v>
      </c>
      <c r="I11" s="10"/>
      <c r="J11" s="10"/>
    </row>
    <row r="12" spans="2:10" ht="15">
      <c r="B12" s="8">
        <v>8</v>
      </c>
      <c r="C12" s="3" t="s">
        <v>276</v>
      </c>
      <c r="D12" s="4" t="s">
        <v>277</v>
      </c>
      <c r="E12" s="10" t="s">
        <v>37</v>
      </c>
      <c r="F12" s="10"/>
      <c r="G12" s="4" t="s">
        <v>67</v>
      </c>
      <c r="H12" s="10" t="s">
        <v>94</v>
      </c>
      <c r="I12" s="10"/>
      <c r="J12" s="10"/>
    </row>
    <row r="13" spans="2:10" ht="15">
      <c r="B13" s="8">
        <v>9</v>
      </c>
      <c r="C13" s="3" t="s">
        <v>278</v>
      </c>
      <c r="D13" s="4" t="s">
        <v>306</v>
      </c>
      <c r="E13" s="2" t="s">
        <v>331</v>
      </c>
      <c r="F13" s="10"/>
      <c r="G13" s="4" t="s">
        <v>67</v>
      </c>
      <c r="H13" s="10" t="s">
        <v>94</v>
      </c>
      <c r="I13" s="10"/>
      <c r="J13" s="10"/>
    </row>
    <row r="14" spans="2:10" ht="15">
      <c r="B14" s="8">
        <v>10</v>
      </c>
      <c r="C14" s="3" t="s">
        <v>191</v>
      </c>
      <c r="D14" s="4" t="s">
        <v>192</v>
      </c>
      <c r="E14" s="2" t="s">
        <v>37</v>
      </c>
      <c r="F14" s="10"/>
      <c r="G14" s="4" t="s">
        <v>80</v>
      </c>
      <c r="H14" s="10" t="s">
        <v>94</v>
      </c>
      <c r="I14" s="10"/>
      <c r="J14" s="10"/>
    </row>
    <row r="15" spans="2:10" ht="15">
      <c r="B15" s="8">
        <v>11</v>
      </c>
      <c r="C15" s="3" t="s">
        <v>111</v>
      </c>
      <c r="D15" s="4" t="s">
        <v>406</v>
      </c>
      <c r="E15" s="2" t="s">
        <v>321</v>
      </c>
      <c r="F15" s="2" t="s">
        <v>41</v>
      </c>
      <c r="G15" s="4" t="s">
        <v>67</v>
      </c>
      <c r="H15" s="10" t="s">
        <v>94</v>
      </c>
      <c r="I15" s="10"/>
      <c r="J15" s="10"/>
    </row>
    <row r="16" spans="2:10" ht="15">
      <c r="B16" s="8">
        <v>12</v>
      </c>
      <c r="C16" s="3" t="s">
        <v>32</v>
      </c>
      <c r="D16" s="9" t="s">
        <v>38</v>
      </c>
      <c r="E16" s="2" t="s">
        <v>37</v>
      </c>
      <c r="F16" s="10"/>
      <c r="G16" s="9" t="s">
        <v>67</v>
      </c>
      <c r="H16" s="10" t="s">
        <v>94</v>
      </c>
      <c r="I16" s="10"/>
      <c r="J16" s="10"/>
    </row>
    <row r="17" spans="2:10" ht="15">
      <c r="B17" s="8">
        <v>13</v>
      </c>
      <c r="C17" s="3" t="s">
        <v>380</v>
      </c>
      <c r="D17" s="4" t="s">
        <v>416</v>
      </c>
      <c r="E17" s="10" t="s">
        <v>37</v>
      </c>
      <c r="F17" s="10"/>
      <c r="G17" s="9" t="s">
        <v>67</v>
      </c>
      <c r="H17" s="10" t="s">
        <v>94</v>
      </c>
      <c r="I17" s="10"/>
      <c r="J17" s="10"/>
    </row>
    <row r="18" spans="2:10" ht="15">
      <c r="B18" s="8">
        <v>14</v>
      </c>
      <c r="C18" s="3" t="s">
        <v>39</v>
      </c>
      <c r="D18" s="9" t="s">
        <v>38</v>
      </c>
      <c r="E18" s="10" t="s">
        <v>37</v>
      </c>
      <c r="F18" s="2" t="s">
        <v>41</v>
      </c>
      <c r="G18" s="9" t="s">
        <v>67</v>
      </c>
      <c r="H18" s="10" t="s">
        <v>94</v>
      </c>
      <c r="I18" s="10"/>
      <c r="J18" s="10"/>
    </row>
    <row r="19" spans="2:10" ht="15">
      <c r="B19" s="8">
        <v>15</v>
      </c>
      <c r="C19" s="3" t="s">
        <v>156</v>
      </c>
      <c r="D19" s="4" t="s">
        <v>141</v>
      </c>
      <c r="E19" s="2" t="s">
        <v>329</v>
      </c>
      <c r="F19" s="10"/>
      <c r="G19" s="9" t="s">
        <v>67</v>
      </c>
      <c r="H19" s="10" t="s">
        <v>94</v>
      </c>
      <c r="I19" s="10"/>
      <c r="J19" s="10"/>
    </row>
    <row r="20" spans="2:10" ht="15">
      <c r="B20" s="8">
        <v>16</v>
      </c>
      <c r="C20" s="3" t="s">
        <v>173</v>
      </c>
      <c r="D20" s="4" t="s">
        <v>141</v>
      </c>
      <c r="E20" s="2" t="s">
        <v>329</v>
      </c>
      <c r="F20" s="10"/>
      <c r="G20" s="9" t="s">
        <v>67</v>
      </c>
      <c r="H20" s="10" t="s">
        <v>94</v>
      </c>
      <c r="I20" s="10"/>
      <c r="J20" s="10"/>
    </row>
    <row r="21" spans="2:10" ht="15">
      <c r="B21" s="8">
        <v>17</v>
      </c>
      <c r="C21" s="3" t="s">
        <v>381</v>
      </c>
      <c r="D21" s="4" t="s">
        <v>77</v>
      </c>
      <c r="E21" s="2" t="s">
        <v>312</v>
      </c>
      <c r="F21" s="10"/>
      <c r="G21" s="4" t="s">
        <v>80</v>
      </c>
      <c r="H21" s="10" t="s">
        <v>94</v>
      </c>
      <c r="I21" s="10"/>
      <c r="J21" s="10"/>
    </row>
    <row r="22" spans="2:10" ht="15">
      <c r="B22" s="8">
        <v>18</v>
      </c>
      <c r="C22" s="3" t="s">
        <v>81</v>
      </c>
      <c r="D22" s="4" t="s">
        <v>77</v>
      </c>
      <c r="E22" s="2" t="s">
        <v>312</v>
      </c>
      <c r="F22" s="10"/>
      <c r="G22" s="4" t="s">
        <v>80</v>
      </c>
      <c r="H22" s="10" t="s">
        <v>94</v>
      </c>
      <c r="I22" s="10"/>
      <c r="J22" s="10"/>
    </row>
    <row r="23" spans="2:10" ht="15">
      <c r="B23" s="8">
        <v>19</v>
      </c>
      <c r="C23" s="3" t="s">
        <v>382</v>
      </c>
      <c r="D23" s="4" t="s">
        <v>89</v>
      </c>
      <c r="E23" s="2" t="s">
        <v>312</v>
      </c>
      <c r="F23" s="2"/>
      <c r="G23" s="4" t="s">
        <v>324</v>
      </c>
      <c r="H23" s="10" t="s">
        <v>94</v>
      </c>
      <c r="I23" s="10"/>
      <c r="J23" s="10"/>
    </row>
    <row r="24" spans="2:10" ht="15">
      <c r="B24" s="8">
        <v>20</v>
      </c>
      <c r="C24" s="3" t="s">
        <v>92</v>
      </c>
      <c r="D24" s="4" t="s">
        <v>90</v>
      </c>
      <c r="E24" s="2" t="s">
        <v>312</v>
      </c>
      <c r="F24" s="10"/>
      <c r="G24" s="4" t="s">
        <v>325</v>
      </c>
      <c r="H24" s="10" t="s">
        <v>94</v>
      </c>
      <c r="I24" s="10"/>
      <c r="J24" s="10"/>
    </row>
    <row r="25" spans="2:10" ht="15">
      <c r="B25" s="8">
        <v>21</v>
      </c>
      <c r="C25" s="3" t="s">
        <v>383</v>
      </c>
      <c r="D25" s="4" t="s">
        <v>91</v>
      </c>
      <c r="E25" s="2" t="s">
        <v>312</v>
      </c>
      <c r="F25" s="2"/>
      <c r="G25" s="4" t="s">
        <v>80</v>
      </c>
      <c r="H25" s="10" t="s">
        <v>94</v>
      </c>
      <c r="I25" s="10"/>
      <c r="J25" s="10"/>
    </row>
    <row r="26" spans="2:10" ht="15">
      <c r="B26" s="8">
        <v>22</v>
      </c>
      <c r="C26" s="3" t="s">
        <v>384</v>
      </c>
      <c r="D26" s="4" t="s">
        <v>93</v>
      </c>
      <c r="E26" s="2" t="s">
        <v>312</v>
      </c>
      <c r="F26" s="2"/>
      <c r="G26" s="4" t="s">
        <v>324</v>
      </c>
      <c r="H26" s="10" t="s">
        <v>94</v>
      </c>
      <c r="I26" s="10"/>
      <c r="J26" s="10"/>
    </row>
    <row r="27" spans="2:10" ht="15">
      <c r="B27" s="8">
        <v>23</v>
      </c>
      <c r="C27" s="3" t="s">
        <v>98</v>
      </c>
      <c r="D27" s="4" t="s">
        <v>103</v>
      </c>
      <c r="E27" s="2" t="s">
        <v>318</v>
      </c>
      <c r="F27" s="10"/>
      <c r="G27" s="4" t="s">
        <v>80</v>
      </c>
      <c r="H27" s="10" t="s">
        <v>94</v>
      </c>
      <c r="I27" s="10"/>
      <c r="J27" s="10"/>
    </row>
    <row r="28" spans="2:10" ht="15">
      <c r="B28" s="8">
        <v>24</v>
      </c>
      <c r="C28" s="3" t="s">
        <v>99</v>
      </c>
      <c r="D28" s="9" t="s">
        <v>102</v>
      </c>
      <c r="E28" s="2" t="s">
        <v>327</v>
      </c>
      <c r="F28" s="10"/>
      <c r="G28" s="4" t="s">
        <v>80</v>
      </c>
      <c r="H28" s="10" t="s">
        <v>94</v>
      </c>
      <c r="I28" s="10"/>
      <c r="J28" s="10"/>
    </row>
    <row r="29" spans="2:10" ht="15">
      <c r="B29" s="8">
        <v>25</v>
      </c>
      <c r="C29" s="3" t="s">
        <v>385</v>
      </c>
      <c r="D29" s="4" t="s">
        <v>141</v>
      </c>
      <c r="E29" s="2" t="s">
        <v>309</v>
      </c>
      <c r="F29" s="10"/>
      <c r="G29" s="9" t="s">
        <v>67</v>
      </c>
      <c r="H29" s="10" t="s">
        <v>94</v>
      </c>
      <c r="I29" s="10"/>
      <c r="J29" s="10"/>
    </row>
    <row r="30" spans="2:10" ht="15">
      <c r="B30" s="8">
        <v>26</v>
      </c>
      <c r="C30" s="3" t="s">
        <v>386</v>
      </c>
      <c r="D30" s="4" t="s">
        <v>141</v>
      </c>
      <c r="E30" s="2" t="s">
        <v>309</v>
      </c>
      <c r="F30" s="10"/>
      <c r="G30" s="9" t="s">
        <v>67</v>
      </c>
      <c r="H30" s="10" t="s">
        <v>94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84"/>
  <sheetViews>
    <sheetView zoomScale="80" zoomScaleNormal="80" zoomScalePageLayoutView="0" workbookViewId="0" topLeftCell="A1">
      <pane xSplit="1" ySplit="3" topLeftCell="M1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1" sqref="A161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0.8515625" style="73" customWidth="1"/>
    <col min="31" max="31" width="11.7109375" style="73" bestFit="1" customWidth="1"/>
    <col min="32" max="32" width="13.7109375" style="73" customWidth="1"/>
    <col min="33" max="33" width="10.57421875" style="73" bestFit="1" customWidth="1"/>
    <col min="34" max="34" width="12.8515625" style="73" customWidth="1"/>
    <col min="35" max="16384" width="9.140625" style="73" customWidth="1"/>
  </cols>
  <sheetData>
    <row r="1" ht="7.5" customHeight="1"/>
    <row r="2" spans="1:34" ht="15.75">
      <c r="A2" s="74" t="s">
        <v>25</v>
      </c>
      <c r="B2" s="205" t="s">
        <v>278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</row>
    <row r="3" spans="1:34" ht="63">
      <c r="A3" s="75" t="s">
        <v>279</v>
      </c>
      <c r="B3" s="76" t="s">
        <v>304</v>
      </c>
      <c r="C3" s="76" t="s">
        <v>305</v>
      </c>
      <c r="D3" s="75" t="s">
        <v>280</v>
      </c>
      <c r="E3" s="75" t="s">
        <v>281</v>
      </c>
      <c r="F3" s="75" t="s">
        <v>282</v>
      </c>
      <c r="G3" s="75" t="s">
        <v>283</v>
      </c>
      <c r="H3" s="75" t="s">
        <v>284</v>
      </c>
      <c r="I3" s="75" t="s">
        <v>285</v>
      </c>
      <c r="J3" s="75" t="s">
        <v>286</v>
      </c>
      <c r="K3" s="76" t="s">
        <v>307</v>
      </c>
      <c r="L3" s="75" t="s">
        <v>287</v>
      </c>
      <c r="M3" s="75" t="s">
        <v>288</v>
      </c>
      <c r="N3" s="76" t="s">
        <v>289</v>
      </c>
      <c r="O3" s="76" t="s">
        <v>290</v>
      </c>
      <c r="P3" s="75" t="s">
        <v>291</v>
      </c>
      <c r="Q3" s="75" t="s">
        <v>292</v>
      </c>
      <c r="R3" s="75" t="s">
        <v>387</v>
      </c>
      <c r="S3" s="75" t="s">
        <v>293</v>
      </c>
      <c r="T3" s="75" t="s">
        <v>294</v>
      </c>
      <c r="U3" s="75" t="s">
        <v>295</v>
      </c>
      <c r="V3" s="76" t="s">
        <v>303</v>
      </c>
      <c r="W3" s="77" t="s">
        <v>296</v>
      </c>
      <c r="X3" s="77" t="s">
        <v>297</v>
      </c>
      <c r="Y3" s="76" t="s">
        <v>400</v>
      </c>
      <c r="Z3" s="75" t="s">
        <v>298</v>
      </c>
      <c r="AA3" s="75" t="s">
        <v>299</v>
      </c>
      <c r="AB3" s="75" t="s">
        <v>300</v>
      </c>
      <c r="AC3" s="75" t="s">
        <v>343</v>
      </c>
      <c r="AD3" s="76" t="s">
        <v>401</v>
      </c>
      <c r="AE3" s="75" t="s">
        <v>301</v>
      </c>
      <c r="AF3" s="76" t="s">
        <v>403</v>
      </c>
      <c r="AG3" s="75" t="s">
        <v>344</v>
      </c>
      <c r="AH3" s="76" t="s">
        <v>302</v>
      </c>
    </row>
    <row r="4" spans="1:36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13.133</v>
      </c>
      <c r="AE4" s="79">
        <v>62.20970075382623</v>
      </c>
      <c r="AF4" s="79">
        <v>23.874000000000002</v>
      </c>
      <c r="AG4" s="79">
        <v>2.6340672253145843</v>
      </c>
      <c r="AH4" s="79">
        <v>10.826</v>
      </c>
      <c r="AJ4" s="131"/>
    </row>
    <row r="5" spans="1:36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12.87</v>
      </c>
      <c r="AE5" s="79">
        <v>69.72804972804973</v>
      </c>
      <c r="AF5" s="79">
        <v>24.259999999999998</v>
      </c>
      <c r="AG5" s="79">
        <v>2.674132780723316</v>
      </c>
      <c r="AH5" s="79">
        <v>8.954</v>
      </c>
      <c r="AJ5" s="131"/>
    </row>
    <row r="6" spans="1:36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14.797</v>
      </c>
      <c r="AE6" s="79">
        <v>71.44015678853822</v>
      </c>
      <c r="AF6" s="79">
        <v>25.055</v>
      </c>
      <c r="AG6" s="79">
        <v>2.764668300493127</v>
      </c>
      <c r="AH6" s="79">
        <v>11.111</v>
      </c>
      <c r="AJ6" s="131"/>
    </row>
    <row r="7" spans="1:36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11.512</v>
      </c>
      <c r="AE7" s="79">
        <v>71.05628908964559</v>
      </c>
      <c r="AF7" s="79">
        <v>25.067</v>
      </c>
      <c r="AG7" s="79">
        <v>2.76070106190129</v>
      </c>
      <c r="AH7" s="79">
        <v>9.998</v>
      </c>
      <c r="AJ7" s="131"/>
    </row>
    <row r="8" spans="1:36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13.373</v>
      </c>
      <c r="AE8" s="79">
        <v>72.54916623046437</v>
      </c>
      <c r="AF8" s="79">
        <v>26.202999999999996</v>
      </c>
      <c r="AG8" s="79">
        <v>2.8876502067408985</v>
      </c>
      <c r="AH8" s="79">
        <v>9.86</v>
      </c>
      <c r="AJ8" s="131"/>
    </row>
    <row r="9" spans="1:36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15.442</v>
      </c>
      <c r="AE9" s="79">
        <v>71.68112938738506</v>
      </c>
      <c r="AF9" s="79">
        <v>27.304999999999996</v>
      </c>
      <c r="AG9" s="79">
        <v>3.0081789858233847</v>
      </c>
      <c r="AH9" s="79">
        <v>10.423</v>
      </c>
      <c r="AJ9" s="131"/>
    </row>
    <row r="10" spans="1:36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11.531</v>
      </c>
      <c r="AE10" s="79">
        <v>73.43682247853613</v>
      </c>
      <c r="AF10" s="79">
        <v>27.101</v>
      </c>
      <c r="AG10" s="79">
        <v>2.9883414875657603</v>
      </c>
      <c r="AH10" s="79">
        <v>8.782</v>
      </c>
      <c r="AJ10" s="131"/>
    </row>
    <row r="11" spans="1:36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11.129</v>
      </c>
      <c r="AE11" s="79">
        <v>72.77383412705544</v>
      </c>
      <c r="AF11" s="79">
        <v>27.465</v>
      </c>
      <c r="AG11" s="79">
        <v>3.0376260838789597</v>
      </c>
      <c r="AH11" s="79">
        <v>7.343</v>
      </c>
      <c r="AJ11" s="131"/>
    </row>
    <row r="12" spans="1:36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15.919</v>
      </c>
      <c r="AE12" s="79">
        <v>73.24580689741818</v>
      </c>
      <c r="AF12" s="79">
        <v>27.437</v>
      </c>
      <c r="AG12" s="79">
        <v>3.0235774463184697</v>
      </c>
      <c r="AH12" s="79">
        <v>13.9</v>
      </c>
      <c r="AJ12" s="131"/>
    </row>
    <row r="13" spans="1:36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13.501</v>
      </c>
      <c r="AE13" s="79">
        <v>71.735427005407</v>
      </c>
      <c r="AF13" s="79">
        <v>26.964</v>
      </c>
      <c r="AG13" s="79">
        <v>2.9676000673554084</v>
      </c>
      <c r="AH13" s="79">
        <v>11.192</v>
      </c>
      <c r="AJ13" s="131"/>
    </row>
    <row r="14" spans="1:36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11.479</v>
      </c>
      <c r="AE14" s="79">
        <v>70.87725411621221</v>
      </c>
      <c r="AF14" s="79">
        <v>26.725</v>
      </c>
      <c r="AG14" s="79">
        <v>2.939352011737611</v>
      </c>
      <c r="AH14" s="79">
        <v>10.422</v>
      </c>
      <c r="AJ14" s="131"/>
    </row>
    <row r="15" spans="1:36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10.225</v>
      </c>
      <c r="AE15" s="79">
        <v>67.23716381418093</v>
      </c>
      <c r="AF15" s="79">
        <v>26.652</v>
      </c>
      <c r="AG15" s="79">
        <v>2.940216048293148</v>
      </c>
      <c r="AH15" s="79">
        <v>7.319</v>
      </c>
      <c r="AJ15" s="131"/>
    </row>
    <row r="16" spans="1:36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12.669</v>
      </c>
      <c r="AE16" s="79">
        <v>68.88467913805351</v>
      </c>
      <c r="AF16" s="79">
        <v>25.131999999999998</v>
      </c>
      <c r="AG16" s="79">
        <v>2.7733330979185653</v>
      </c>
      <c r="AH16" s="79">
        <v>10.101</v>
      </c>
      <c r="AJ16" s="131"/>
    </row>
    <row r="17" spans="1:36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10.765</v>
      </c>
      <c r="AE17" s="79">
        <v>70.36692986530423</v>
      </c>
      <c r="AF17" s="79">
        <v>27.111999999999995</v>
      </c>
      <c r="AG17" s="79">
        <v>2.9908241092723045</v>
      </c>
      <c r="AH17" s="79">
        <v>8.665</v>
      </c>
      <c r="AJ17" s="131"/>
    </row>
    <row r="18" spans="1:36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13.109</v>
      </c>
      <c r="AE18" s="79">
        <v>73.20161720955069</v>
      </c>
      <c r="AF18" s="79">
        <v>29.101</v>
      </c>
      <c r="AG18" s="79">
        <v>3.2084824509758523</v>
      </c>
      <c r="AH18" s="79">
        <v>9.912</v>
      </c>
      <c r="AJ18" s="131"/>
    </row>
    <row r="19" spans="1:36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12.053</v>
      </c>
      <c r="AE19" s="79">
        <v>74.41300920932548</v>
      </c>
      <c r="AF19" s="79">
        <v>24.81</v>
      </c>
      <c r="AG19" s="79">
        <v>2.7271168406334914</v>
      </c>
      <c r="AH19" s="79">
        <v>9.881</v>
      </c>
      <c r="AJ19" s="131"/>
    </row>
    <row r="20" spans="1:36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11.777</v>
      </c>
      <c r="AE20" s="79">
        <v>72.36987348221109</v>
      </c>
      <c r="AF20" s="79">
        <v>25.240999999999996</v>
      </c>
      <c r="AG20" s="79">
        <v>2.776934315563418</v>
      </c>
      <c r="AH20" s="79">
        <v>9.785</v>
      </c>
      <c r="AJ20" s="131"/>
    </row>
    <row r="21" spans="1:36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13.413</v>
      </c>
      <c r="AE21" s="79">
        <v>71.28159248490272</v>
      </c>
      <c r="AF21" s="79">
        <v>24.733</v>
      </c>
      <c r="AG21" s="79">
        <v>2.7253844331436192</v>
      </c>
      <c r="AH21" s="79">
        <v>8.888</v>
      </c>
      <c r="AJ21" s="131"/>
    </row>
    <row r="22" spans="1:36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11.798</v>
      </c>
      <c r="AE22" s="79">
        <v>73.19884726224784</v>
      </c>
      <c r="AF22" s="79">
        <v>24.804</v>
      </c>
      <c r="AG22" s="79">
        <v>2.732632952001551</v>
      </c>
      <c r="AH22" s="79">
        <v>7.989</v>
      </c>
      <c r="AJ22" s="131"/>
    </row>
    <row r="23" spans="1:36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11.06</v>
      </c>
      <c r="AE23" s="79">
        <v>71.69077757685352</v>
      </c>
      <c r="AF23" s="79">
        <v>24.560999999999996</v>
      </c>
      <c r="AG23" s="79">
        <v>2.7125858416736057</v>
      </c>
      <c r="AH23" s="79">
        <v>6.525</v>
      </c>
      <c r="AJ23" s="131"/>
    </row>
    <row r="24" spans="1:36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12.32</v>
      </c>
      <c r="AE24" s="79">
        <v>71.15259740259741</v>
      </c>
      <c r="AF24" s="79">
        <v>23.639000000000003</v>
      </c>
      <c r="AG24" s="79">
        <v>2.6021187690709033</v>
      </c>
      <c r="AH24" s="79">
        <v>12.116</v>
      </c>
      <c r="AJ24" s="131"/>
    </row>
    <row r="25" spans="1:36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12.948</v>
      </c>
      <c r="AE25" s="79">
        <v>73.51714550509732</v>
      </c>
      <c r="AF25" s="79">
        <v>23.368</v>
      </c>
      <c r="AG25" s="79">
        <v>2.5670009436211103</v>
      </c>
      <c r="AH25" s="79">
        <v>10.771</v>
      </c>
      <c r="AJ25" s="131"/>
    </row>
    <row r="26" spans="1:36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12.139</v>
      </c>
      <c r="AE26" s="79">
        <v>73.74577807068128</v>
      </c>
      <c r="AF26" s="79">
        <v>23.226000000000003</v>
      </c>
      <c r="AG26" s="79">
        <v>2.5483843006536095</v>
      </c>
      <c r="AH26" s="79">
        <v>8.689</v>
      </c>
      <c r="AJ26" s="131"/>
    </row>
    <row r="27" spans="1:36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9.098</v>
      </c>
      <c r="AE27" s="79">
        <v>75.31325566058474</v>
      </c>
      <c r="AF27" s="79">
        <v>23.249000000000002</v>
      </c>
      <c r="AG27" s="79">
        <v>2.556993154662397</v>
      </c>
      <c r="AH27" s="79">
        <v>6.691</v>
      </c>
      <c r="AJ27" s="131"/>
    </row>
    <row r="28" spans="1:36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12.095</v>
      </c>
      <c r="AE28" s="79">
        <v>70.36792062835883</v>
      </c>
      <c r="AF28" s="79">
        <v>22.929000000000002</v>
      </c>
      <c r="AG28" s="79">
        <v>2.517294114676366</v>
      </c>
      <c r="AH28" s="79">
        <v>10.222</v>
      </c>
      <c r="AJ28" s="131"/>
    </row>
    <row r="29" spans="1:36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10.744</v>
      </c>
      <c r="AE29" s="79">
        <v>71.55621742367833</v>
      </c>
      <c r="AF29" s="79">
        <v>22.877999999999997</v>
      </c>
      <c r="AG29" s="79">
        <v>2.5105704475197714</v>
      </c>
      <c r="AH29" s="79">
        <v>8.682</v>
      </c>
      <c r="AJ29" s="131"/>
    </row>
    <row r="30" spans="1:36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12.933</v>
      </c>
      <c r="AE30" s="79">
        <v>75.98391711126575</v>
      </c>
      <c r="AF30" s="79">
        <v>23.089999999999996</v>
      </c>
      <c r="AG30" s="79">
        <v>2.536019383139919</v>
      </c>
      <c r="AH30" s="79">
        <v>10.031</v>
      </c>
      <c r="AJ30" s="131"/>
    </row>
    <row r="31" spans="1:36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12.604</v>
      </c>
      <c r="AE31" s="79">
        <v>76.58679784195493</v>
      </c>
      <c r="AF31" s="79">
        <v>23.98</v>
      </c>
      <c r="AG31" s="79">
        <v>2.632801100550385</v>
      </c>
      <c r="AH31" s="79">
        <v>10.797</v>
      </c>
      <c r="AJ31" s="131"/>
    </row>
    <row r="32" spans="1:36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11.586</v>
      </c>
      <c r="AE32" s="79">
        <v>75.22009321595029</v>
      </c>
      <c r="AF32" s="79">
        <v>24.117</v>
      </c>
      <c r="AG32" s="79">
        <v>2.647084003784528</v>
      </c>
      <c r="AH32" s="79">
        <v>8.982</v>
      </c>
      <c r="AJ32" s="131"/>
    </row>
    <row r="33" spans="1:36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11.152</v>
      </c>
      <c r="AE33" s="79">
        <v>74.04053084648493</v>
      </c>
      <c r="AF33" s="79">
        <v>24.029000000000003</v>
      </c>
      <c r="AG33" s="79">
        <v>2.637697259227385</v>
      </c>
      <c r="AH33" s="79">
        <v>8.104</v>
      </c>
      <c r="AJ33" s="131"/>
    </row>
    <row r="34" spans="1:36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11.326</v>
      </c>
      <c r="AE34" s="79">
        <v>76.62016598975808</v>
      </c>
      <c r="AF34" s="79">
        <v>24.355000000000004</v>
      </c>
      <c r="AG34" s="79">
        <v>2.6744809168017363</v>
      </c>
      <c r="AH34" s="79">
        <v>8.148</v>
      </c>
      <c r="AJ34" s="131"/>
    </row>
    <row r="35" spans="1:36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10.547</v>
      </c>
      <c r="AE35" s="79">
        <v>77.66189437754811</v>
      </c>
      <c r="AF35" s="79">
        <v>24.872000000000003</v>
      </c>
      <c r="AG35" s="79">
        <v>2.7326823179896462</v>
      </c>
      <c r="AH35" s="79">
        <v>6.343</v>
      </c>
      <c r="AJ35" s="131"/>
    </row>
    <row r="36" spans="1:36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12.403</v>
      </c>
      <c r="AE36" s="79">
        <v>76.71531081190035</v>
      </c>
      <c r="AF36" s="79">
        <v>24.72</v>
      </c>
      <c r="AG36" s="79">
        <v>2.7053588430869984</v>
      </c>
      <c r="AH36" s="79">
        <v>12.107</v>
      </c>
      <c r="AJ36" s="131"/>
    </row>
    <row r="37" spans="1:36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12.544</v>
      </c>
      <c r="AE37" s="79">
        <v>74.23469387755102</v>
      </c>
      <c r="AF37" s="79">
        <v>24.55</v>
      </c>
      <c r="AG37" s="79">
        <v>2.680889028666402</v>
      </c>
      <c r="AH37" s="79">
        <v>11.33</v>
      </c>
      <c r="AJ37" s="131"/>
    </row>
    <row r="38" spans="1:36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11.052</v>
      </c>
      <c r="AE38" s="79">
        <v>71.67028592110026</v>
      </c>
      <c r="AF38" s="79">
        <v>24.006999999999998</v>
      </c>
      <c r="AG38" s="79">
        <v>2.6292905176001575</v>
      </c>
      <c r="AH38" s="79">
        <v>8.417</v>
      </c>
      <c r="AJ38" s="131"/>
    </row>
    <row r="39" spans="1:36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10.051</v>
      </c>
      <c r="AE39" s="79">
        <v>70.93821510297484</v>
      </c>
      <c r="AF39" s="79">
        <v>23.653999999999996</v>
      </c>
      <c r="AG39" s="79">
        <v>2.608202816603227</v>
      </c>
      <c r="AH39" s="79">
        <v>7.461</v>
      </c>
      <c r="AJ39" s="131"/>
    </row>
    <row r="40" spans="1:36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11.898</v>
      </c>
      <c r="AE40" s="79">
        <v>69.54950411833921</v>
      </c>
      <c r="AF40" s="79">
        <v>23.29</v>
      </c>
      <c r="AG40" s="79">
        <v>2.596985534266494</v>
      </c>
      <c r="AH40" s="79">
        <v>9.954</v>
      </c>
      <c r="AJ40" s="131"/>
    </row>
    <row r="41" spans="1:36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10.732</v>
      </c>
      <c r="AE41" s="79">
        <v>72.28848304137159</v>
      </c>
      <c r="AF41" s="79">
        <v>23.442</v>
      </c>
      <c r="AG41" s="79">
        <v>2.612352789095026</v>
      </c>
      <c r="AH41" s="79">
        <v>8.046</v>
      </c>
      <c r="AJ41" s="131"/>
    </row>
    <row r="42" spans="1:36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12.101</v>
      </c>
      <c r="AE42" s="79">
        <v>73.60548714982232</v>
      </c>
      <c r="AF42" s="79">
        <v>24.266000000000002</v>
      </c>
      <c r="AG42" s="79">
        <v>2.7051642930799034</v>
      </c>
      <c r="AH42" s="79">
        <v>9.862</v>
      </c>
      <c r="AJ42" s="131"/>
    </row>
    <row r="43" spans="1:36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12.327</v>
      </c>
      <c r="AE43" s="79">
        <v>75.15210513506936</v>
      </c>
      <c r="AF43" s="79">
        <v>25.958</v>
      </c>
      <c r="AG43" s="79">
        <v>2.887632837451345</v>
      </c>
      <c r="AH43" s="79">
        <v>10.665</v>
      </c>
      <c r="AJ43" s="131"/>
    </row>
    <row r="44" spans="1:36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12.466</v>
      </c>
      <c r="AE44" s="79">
        <v>74.03337076849029</v>
      </c>
      <c r="AF44" s="79">
        <v>27.035999999999998</v>
      </c>
      <c r="AG44" s="79">
        <v>3.010231178539577</v>
      </c>
      <c r="AH44" s="79">
        <v>9.39</v>
      </c>
      <c r="AJ44" s="131"/>
    </row>
    <row r="45" spans="1:36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12.103</v>
      </c>
      <c r="AE45" s="79">
        <v>72.4117987275882</v>
      </c>
      <c r="AF45" s="79">
        <v>27.482</v>
      </c>
      <c r="AG45" s="79">
        <v>3.0604074678307542</v>
      </c>
      <c r="AH45" s="79">
        <v>7.342</v>
      </c>
      <c r="AJ45" s="131"/>
    </row>
    <row r="46" spans="1:36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11.849</v>
      </c>
      <c r="AE46" s="79">
        <v>74.11595915267111</v>
      </c>
      <c r="AF46" s="79">
        <v>28.114999999999995</v>
      </c>
      <c r="AG46" s="79">
        <v>3.1259137863749507</v>
      </c>
      <c r="AH46" s="79">
        <v>8.992</v>
      </c>
      <c r="AJ46" s="131"/>
    </row>
    <row r="47" spans="1:36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10.754</v>
      </c>
      <c r="AE47" s="79">
        <v>75.23712107122931</v>
      </c>
      <c r="AF47" s="79">
        <v>28.028000000000002</v>
      </c>
      <c r="AG47" s="79">
        <v>3.11469980952635</v>
      </c>
      <c r="AH47" s="79">
        <v>7.185</v>
      </c>
      <c r="AJ47" s="131"/>
    </row>
    <row r="48" spans="1:36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14.799</v>
      </c>
      <c r="AE48" s="79">
        <v>75.49834448273532</v>
      </c>
      <c r="AF48" s="79">
        <v>27.729999999999997</v>
      </c>
      <c r="AG48" s="79">
        <v>3.0802178479352094</v>
      </c>
      <c r="AH48" s="79">
        <v>11.143</v>
      </c>
      <c r="AJ48" s="131"/>
    </row>
    <row r="49" spans="1:36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13.46</v>
      </c>
      <c r="AE49" s="79">
        <v>74.59881129271918</v>
      </c>
      <c r="AF49" s="79">
        <v>26.576</v>
      </c>
      <c r="AG49" s="79">
        <v>2.9392995274071767</v>
      </c>
      <c r="AH49" s="79">
        <v>16.852</v>
      </c>
      <c r="AJ49" s="131"/>
    </row>
    <row r="50" spans="1:36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12.559</v>
      </c>
      <c r="AE50" s="79">
        <v>75.30058125646947</v>
      </c>
      <c r="AF50" s="79">
        <v>25.417</v>
      </c>
      <c r="AG50" s="79">
        <v>2.817696156195506</v>
      </c>
      <c r="AH50" s="79">
        <v>9.567</v>
      </c>
      <c r="AJ50" s="131"/>
    </row>
    <row r="51" spans="1:36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10.166</v>
      </c>
      <c r="AE51" s="79">
        <v>72.76214833759592</v>
      </c>
      <c r="AF51" s="79">
        <v>25.097</v>
      </c>
      <c r="AG51" s="79">
        <v>2.79885846454783</v>
      </c>
      <c r="AH51" s="79">
        <v>7.512</v>
      </c>
      <c r="AJ51" s="131"/>
    </row>
    <row r="52" spans="1:36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11.949</v>
      </c>
      <c r="AE52" s="79">
        <v>70.08954724244707</v>
      </c>
      <c r="AF52" s="79">
        <v>24.592999999999996</v>
      </c>
      <c r="AG52" s="79">
        <v>2.7353760321753984</v>
      </c>
      <c r="AH52" s="79">
        <v>10.08</v>
      </c>
      <c r="AJ52" s="131"/>
    </row>
    <row r="53" spans="1:36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11.243</v>
      </c>
      <c r="AE53" s="79">
        <v>71.77799519701148</v>
      </c>
      <c r="AF53" s="79">
        <v>24.439999999999998</v>
      </c>
      <c r="AG53" s="79">
        <v>2.7154650400542204</v>
      </c>
      <c r="AH53" s="79">
        <v>8.407</v>
      </c>
      <c r="AJ53" s="131"/>
    </row>
    <row r="54" spans="1:36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13.786</v>
      </c>
      <c r="AE54" s="79">
        <v>74.24198462208037</v>
      </c>
      <c r="AF54" s="79">
        <v>24.335</v>
      </c>
      <c r="AG54" s="79">
        <v>2.6990905057675247</v>
      </c>
      <c r="AH54" s="79">
        <v>10.394</v>
      </c>
      <c r="AJ54" s="131"/>
    </row>
    <row r="55" spans="1:36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11.917</v>
      </c>
      <c r="AE55" s="79">
        <v>72.42594612738105</v>
      </c>
      <c r="AF55" s="79">
        <v>24.479999999999997</v>
      </c>
      <c r="AG55" s="79">
        <v>2.718097331867692</v>
      </c>
      <c r="AH55" s="79">
        <v>11.122</v>
      </c>
      <c r="AJ55" s="131"/>
    </row>
    <row r="56" spans="1:36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15.163</v>
      </c>
      <c r="AE56" s="79">
        <v>75.51935632790345</v>
      </c>
      <c r="AF56" s="79">
        <v>24.484</v>
      </c>
      <c r="AG56" s="79">
        <v>2.719441272774932</v>
      </c>
      <c r="AH56" s="79">
        <v>10.28</v>
      </c>
      <c r="AJ56" s="131"/>
    </row>
    <row r="57" spans="1:36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16.521</v>
      </c>
      <c r="AE57" s="79">
        <v>73.16143090611948</v>
      </c>
      <c r="AF57" s="79">
        <v>24.753</v>
      </c>
      <c r="AG57" s="79">
        <v>2.753334467903348</v>
      </c>
      <c r="AH57" s="79">
        <v>9.613</v>
      </c>
      <c r="AJ57" s="131"/>
    </row>
    <row r="58" spans="1:36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14.125</v>
      </c>
      <c r="AE58" s="79">
        <v>76.0141592920354</v>
      </c>
      <c r="AF58" s="79">
        <v>24.257</v>
      </c>
      <c r="AG58" s="79">
        <v>2.7029918220484883</v>
      </c>
      <c r="AH58" s="79">
        <v>9.108</v>
      </c>
      <c r="AJ58" s="131"/>
    </row>
    <row r="59" spans="1:36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13.278</v>
      </c>
      <c r="AE59" s="79">
        <v>75.52342220213887</v>
      </c>
      <c r="AF59" s="79">
        <v>24.242</v>
      </c>
      <c r="AG59" s="79">
        <v>2.701886371868818</v>
      </c>
      <c r="AH59" s="79">
        <v>7.59</v>
      </c>
      <c r="AJ59" s="131"/>
    </row>
    <row r="60" spans="1:36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16.155</v>
      </c>
      <c r="AE60" s="79">
        <v>75.39461467038069</v>
      </c>
      <c r="AF60" s="79">
        <v>24.702</v>
      </c>
      <c r="AG60" s="79">
        <v>2.740376455083098</v>
      </c>
      <c r="AH60" s="79">
        <v>14.281</v>
      </c>
      <c r="AJ60" s="131"/>
    </row>
    <row r="61" spans="1:36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17.321</v>
      </c>
      <c r="AE61" s="79">
        <v>74.63194965648636</v>
      </c>
      <c r="AF61" s="79">
        <v>23.244</v>
      </c>
      <c r="AG61" s="79">
        <v>2.568156581978488</v>
      </c>
      <c r="AH61" s="79">
        <v>12.356</v>
      </c>
      <c r="AJ61" s="131"/>
    </row>
    <row r="62" spans="1:36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13.904</v>
      </c>
      <c r="AE62" s="79">
        <v>72.93584579976985</v>
      </c>
      <c r="AF62" s="79">
        <v>22.182000000000002</v>
      </c>
      <c r="AG62" s="79">
        <v>2.4542660326129053</v>
      </c>
      <c r="AH62" s="79">
        <v>10.322</v>
      </c>
      <c r="AJ62" s="131"/>
    </row>
    <row r="63" spans="1:36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13.837</v>
      </c>
      <c r="AE63" s="79">
        <v>70.62224470622245</v>
      </c>
      <c r="AF63" s="79">
        <v>22.149</v>
      </c>
      <c r="AG63" s="79">
        <v>2.4660197201414435</v>
      </c>
      <c r="AH63" s="79">
        <v>7.876</v>
      </c>
      <c r="AJ63" s="131"/>
    </row>
    <row r="64" spans="1:36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15.285</v>
      </c>
      <c r="AE64" s="79">
        <v>70.6313379129866</v>
      </c>
      <c r="AF64" s="79">
        <v>21.749000000000002</v>
      </c>
      <c r="AG64" s="79">
        <v>2.4192705146887064</v>
      </c>
      <c r="AH64" s="79">
        <v>12.226</v>
      </c>
      <c r="AJ64" s="131"/>
    </row>
    <row r="65" spans="1:36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14.078</v>
      </c>
      <c r="AE65" s="79">
        <v>74.61997442818583</v>
      </c>
      <c r="AF65" s="79">
        <v>21.851</v>
      </c>
      <c r="AG65" s="79">
        <v>2.42642764024332</v>
      </c>
      <c r="AH65" s="79">
        <v>9.511</v>
      </c>
      <c r="AJ65" s="131"/>
    </row>
    <row r="66" spans="1:36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15.244</v>
      </c>
      <c r="AE66" s="79">
        <v>76.31855156127001</v>
      </c>
      <c r="AF66" s="79">
        <v>21.518</v>
      </c>
      <c r="AG66" s="79">
        <v>2.3860346339835288</v>
      </c>
      <c r="AH66" s="79">
        <v>10.929</v>
      </c>
      <c r="AJ66" s="131"/>
    </row>
    <row r="67" spans="1:36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16.885</v>
      </c>
      <c r="AE67" s="79">
        <v>76.33402428190702</v>
      </c>
      <c r="AF67" s="79">
        <v>23.081000000000003</v>
      </c>
      <c r="AG67" s="79">
        <v>2.5538238203460573</v>
      </c>
      <c r="AH67" s="79">
        <v>12.251</v>
      </c>
      <c r="AJ67" s="131"/>
    </row>
    <row r="68" spans="1:36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18.644</v>
      </c>
      <c r="AE68" s="79">
        <v>76.16391332332117</v>
      </c>
      <c r="AF68" s="79">
        <v>23.802</v>
      </c>
      <c r="AG68" s="79">
        <v>2.6312153092910577</v>
      </c>
      <c r="AH68" s="79">
        <v>10.629</v>
      </c>
      <c r="AJ68" s="131"/>
    </row>
    <row r="69" spans="1:36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19.225</v>
      </c>
      <c r="AE69" s="79">
        <v>76.56697009102731</v>
      </c>
      <c r="AF69" s="79">
        <v>24.08</v>
      </c>
      <c r="AG69" s="79">
        <v>2.6607940613905297</v>
      </c>
      <c r="AH69" s="79">
        <v>10.293</v>
      </c>
      <c r="AJ69" s="131"/>
    </row>
    <row r="70" spans="1:36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17.213</v>
      </c>
      <c r="AE70" s="79">
        <v>75.50107476906989</v>
      </c>
      <c r="AF70" s="79">
        <v>24.773999999999997</v>
      </c>
      <c r="AG70" s="79">
        <v>2.738765908146209</v>
      </c>
      <c r="AH70" s="79">
        <v>9.968</v>
      </c>
      <c r="AJ70" s="131"/>
    </row>
    <row r="71" spans="1:36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15.777</v>
      </c>
      <c r="AE71" s="79">
        <v>83.64708119414337</v>
      </c>
      <c r="AF71" s="79">
        <v>25.270999999999997</v>
      </c>
      <c r="AG71" s="79">
        <v>2.79758754984424</v>
      </c>
      <c r="AH71" s="79">
        <v>8.561</v>
      </c>
      <c r="AJ71" s="131"/>
    </row>
    <row r="72" spans="1:36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21.127</v>
      </c>
      <c r="AE72" s="79">
        <v>75.53367728499077</v>
      </c>
      <c r="AF72" s="79">
        <v>24.897000000000002</v>
      </c>
      <c r="AG72" s="79">
        <v>2.744502341926829</v>
      </c>
      <c r="AH72" s="79">
        <v>16.789</v>
      </c>
      <c r="AJ72" s="131"/>
    </row>
    <row r="73" spans="1:36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17.229</v>
      </c>
      <c r="AE73" s="79">
        <v>75.0246677114168</v>
      </c>
      <c r="AF73" s="79">
        <v>24.648</v>
      </c>
      <c r="AG73" s="79">
        <v>2.703464554319916</v>
      </c>
      <c r="AH73" s="79">
        <v>14.821</v>
      </c>
      <c r="AJ73" s="131"/>
    </row>
    <row r="74" spans="1:36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15.521</v>
      </c>
      <c r="AE74" s="79">
        <v>73.93853488821597</v>
      </c>
      <c r="AF74" s="79">
        <v>24.284</v>
      </c>
      <c r="AG74" s="79">
        <v>2.6620158488820387</v>
      </c>
      <c r="AH74" s="79">
        <v>11.59</v>
      </c>
      <c r="AJ74" s="131"/>
    </row>
    <row r="75" spans="1:36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16.676</v>
      </c>
      <c r="AE75" s="79">
        <v>72.12161189733749</v>
      </c>
      <c r="AF75" s="79">
        <v>23.987</v>
      </c>
      <c r="AG75" s="79">
        <v>2.647183139781908</v>
      </c>
      <c r="AH75" s="79">
        <v>9.382</v>
      </c>
      <c r="AJ75" s="131"/>
    </row>
    <row r="76" spans="1:36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19.186</v>
      </c>
      <c r="AE76" s="79">
        <v>66.08464505368498</v>
      </c>
      <c r="AF76" s="79">
        <v>23.895</v>
      </c>
      <c r="AG76" s="79">
        <v>2.632506692813626</v>
      </c>
      <c r="AH76" s="79">
        <v>15.033</v>
      </c>
      <c r="AJ76" s="131"/>
    </row>
    <row r="77" spans="1:36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16.538</v>
      </c>
      <c r="AE77" s="79">
        <v>71.41734187930825</v>
      </c>
      <c r="AF77" s="79">
        <v>24.208</v>
      </c>
      <c r="AG77" s="79">
        <v>2.665342509944938</v>
      </c>
      <c r="AH77" s="79">
        <v>10.642</v>
      </c>
      <c r="AJ77" s="131"/>
    </row>
    <row r="78" spans="1:36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21.683</v>
      </c>
      <c r="AE78" s="79">
        <v>76.62223862011714</v>
      </c>
      <c r="AF78" s="79">
        <v>25.595000000000002</v>
      </c>
      <c r="AG78" s="79">
        <v>2.8166766626866004</v>
      </c>
      <c r="AH78" s="79">
        <v>13.402</v>
      </c>
      <c r="AJ78" s="131"/>
    </row>
    <row r="79" spans="1:36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18.444</v>
      </c>
      <c r="AE79" s="79">
        <v>75.41205812188245</v>
      </c>
      <c r="AF79" s="79">
        <v>26.429000000000002</v>
      </c>
      <c r="AG79" s="79">
        <v>2.9046527857916113</v>
      </c>
      <c r="AH79" s="79">
        <v>14.502</v>
      </c>
      <c r="AJ79" s="131"/>
    </row>
    <row r="80" spans="1:36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20.335</v>
      </c>
      <c r="AE80" s="79">
        <v>73.7496926481436</v>
      </c>
      <c r="AF80" s="79">
        <v>26.729000000000003</v>
      </c>
      <c r="AG80" s="79">
        <v>2.9350530701166817</v>
      </c>
      <c r="AH80" s="79">
        <v>13.884</v>
      </c>
      <c r="AJ80" s="131"/>
    </row>
    <row r="81" spans="1:36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22.677</v>
      </c>
      <c r="AE81" s="79">
        <v>75.49940468315914</v>
      </c>
      <c r="AF81" s="79">
        <v>26.851</v>
      </c>
      <c r="AG81" s="79">
        <v>2.9433333516028783</v>
      </c>
      <c r="AH81" s="79">
        <v>12.984</v>
      </c>
      <c r="AJ81" s="131"/>
    </row>
    <row r="82" spans="1:36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17.693</v>
      </c>
      <c r="AE82" s="79">
        <v>75.4592211609111</v>
      </c>
      <c r="AF82" s="79">
        <v>26.708</v>
      </c>
      <c r="AG82" s="79">
        <v>2.9324283225056296</v>
      </c>
      <c r="AH82" s="79">
        <v>12.51</v>
      </c>
      <c r="AJ82" s="131"/>
    </row>
    <row r="83" spans="1:36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16.395</v>
      </c>
      <c r="AE83" s="79">
        <v>78.48734370234828</v>
      </c>
      <c r="AF83" s="79">
        <v>26.924000000000003</v>
      </c>
      <c r="AG83" s="79">
        <v>2.9644440676435844</v>
      </c>
      <c r="AH83" s="79">
        <v>9.886</v>
      </c>
      <c r="AJ83" s="131"/>
    </row>
    <row r="84" spans="1:36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22.699</v>
      </c>
      <c r="AE84" s="79">
        <v>78.68628573945989</v>
      </c>
      <c r="AF84" s="79">
        <v>26.689</v>
      </c>
      <c r="AG84" s="79">
        <v>2.9336211738661606</v>
      </c>
      <c r="AH84" s="79">
        <v>16.7</v>
      </c>
      <c r="AJ84" s="131"/>
    </row>
    <row r="85" spans="1:36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19.523</v>
      </c>
      <c r="AE85" s="79">
        <v>77.94396353019516</v>
      </c>
      <c r="AF85" s="79">
        <v>26.638</v>
      </c>
      <c r="AG85" s="79">
        <v>2.9111836533070754</v>
      </c>
      <c r="AH85" s="79">
        <v>14.724</v>
      </c>
      <c r="AJ85" s="131"/>
    </row>
    <row r="86" spans="1:36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16.904</v>
      </c>
      <c r="AE86" s="79">
        <v>78.01112162801704</v>
      </c>
      <c r="AF86" s="79">
        <v>26.39</v>
      </c>
      <c r="AG86" s="79">
        <v>2.882527449001438</v>
      </c>
      <c r="AH86" s="79">
        <v>12.493</v>
      </c>
      <c r="AJ86" s="131"/>
    </row>
    <row r="87" spans="1:36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15.857</v>
      </c>
      <c r="AE87" s="79">
        <v>76.4268146559879</v>
      </c>
      <c r="AF87" s="79">
        <v>25.96</v>
      </c>
      <c r="AG87" s="79">
        <v>2.848618321356188</v>
      </c>
      <c r="AH87" s="79">
        <v>9.133</v>
      </c>
      <c r="AJ87" s="131"/>
    </row>
    <row r="88" spans="1:36" ht="15.75">
      <c r="A88" s="78">
        <v>39083</v>
      </c>
      <c r="B88" s="131">
        <v>917.974</v>
      </c>
      <c r="C88" s="131">
        <v>838.005</v>
      </c>
      <c r="D88" s="131">
        <v>41.711</v>
      </c>
      <c r="E88" s="131">
        <v>313.898</v>
      </c>
      <c r="F88" s="131">
        <v>222.238</v>
      </c>
      <c r="G88" s="131">
        <v>71.889</v>
      </c>
      <c r="H88" s="131">
        <v>482.396</v>
      </c>
      <c r="I88" s="131">
        <v>49.942</v>
      </c>
      <c r="J88" s="131">
        <v>107.992</v>
      </c>
      <c r="K88" s="131">
        <v>749.459</v>
      </c>
      <c r="L88" s="131">
        <v>682.78</v>
      </c>
      <c r="M88" s="131">
        <v>66.679</v>
      </c>
      <c r="N88" s="131">
        <v>88.546</v>
      </c>
      <c r="O88" s="131">
        <v>79.969</v>
      </c>
      <c r="P88" s="131">
        <v>43.193</v>
      </c>
      <c r="Q88" s="131">
        <v>15.134</v>
      </c>
      <c r="R88" s="131">
        <v>22.399</v>
      </c>
      <c r="S88" s="131">
        <v>31.577</v>
      </c>
      <c r="T88" s="131">
        <v>39.623</v>
      </c>
      <c r="U88" s="131">
        <v>19.881</v>
      </c>
      <c r="V88" s="131">
        <v>8.71146677356875</v>
      </c>
      <c r="W88" s="131">
        <v>7.207970004684318</v>
      </c>
      <c r="X88" s="131">
        <v>10.592724659788455</v>
      </c>
      <c r="Y88" s="131">
        <v>1.666</v>
      </c>
      <c r="Z88" s="131">
        <v>1.252</v>
      </c>
      <c r="AA88" s="131">
        <v>7.607</v>
      </c>
      <c r="AB88" s="131">
        <v>5.148</v>
      </c>
      <c r="AC88" s="131">
        <v>2.0450000000000004</v>
      </c>
      <c r="AD88" s="131">
        <v>20.015</v>
      </c>
      <c r="AE88" s="131">
        <v>77.14214339245565</v>
      </c>
      <c r="AF88" s="79">
        <v>25.756</v>
      </c>
      <c r="AG88" s="131">
        <v>2.8057439535324527</v>
      </c>
      <c r="AH88" s="131">
        <v>13.477</v>
      </c>
      <c r="AI88" s="79"/>
      <c r="AJ88" s="131"/>
    </row>
    <row r="89" spans="1:36" ht="15.75">
      <c r="A89" s="78">
        <v>39114</v>
      </c>
      <c r="B89" s="131">
        <v>919.18</v>
      </c>
      <c r="C89" s="131">
        <v>841.511</v>
      </c>
      <c r="D89" s="131">
        <v>41.74</v>
      </c>
      <c r="E89" s="131">
        <v>315.448</v>
      </c>
      <c r="F89" s="131">
        <v>222.801</v>
      </c>
      <c r="G89" s="131">
        <v>72.829</v>
      </c>
      <c r="H89" s="131">
        <v>484.323</v>
      </c>
      <c r="I89" s="131">
        <v>49.937</v>
      </c>
      <c r="J89" s="131">
        <v>108.392</v>
      </c>
      <c r="K89" s="131">
        <v>752.887</v>
      </c>
      <c r="L89" s="131">
        <v>685.603</v>
      </c>
      <c r="M89" s="131">
        <v>67.284</v>
      </c>
      <c r="N89" s="131">
        <v>88.624</v>
      </c>
      <c r="O89" s="131">
        <v>77.669</v>
      </c>
      <c r="P89" s="131">
        <v>42.098</v>
      </c>
      <c r="Q89" s="131">
        <v>14.167</v>
      </c>
      <c r="R89" s="131">
        <v>22.482</v>
      </c>
      <c r="S89" s="131">
        <v>30.747</v>
      </c>
      <c r="T89" s="131">
        <v>38.99</v>
      </c>
      <c r="U89" s="131">
        <v>19.08</v>
      </c>
      <c r="V89" s="131">
        <v>8.44981396462064</v>
      </c>
      <c r="W89" s="131">
        <v>6.959000373666489</v>
      </c>
      <c r="X89" s="131">
        <v>10.3174039100162</v>
      </c>
      <c r="Y89" s="131">
        <v>-2.3</v>
      </c>
      <c r="Z89" s="131">
        <v>0.768</v>
      </c>
      <c r="AA89" s="131">
        <v>3.847</v>
      </c>
      <c r="AB89" s="131">
        <v>4.417</v>
      </c>
      <c r="AC89" s="131">
        <v>2.4979999999999905</v>
      </c>
      <c r="AD89" s="131">
        <v>17.771</v>
      </c>
      <c r="AE89" s="131">
        <v>75.13927184739183</v>
      </c>
      <c r="AF89" s="79">
        <v>26.639999999999997</v>
      </c>
      <c r="AG89" s="131">
        <v>2.898235383711569</v>
      </c>
      <c r="AH89" s="131">
        <v>11.647</v>
      </c>
      <c r="AI89" s="79"/>
      <c r="AJ89" s="131"/>
    </row>
    <row r="90" spans="1:36" ht="15.75">
      <c r="A90" s="78">
        <v>39142</v>
      </c>
      <c r="B90" s="131">
        <v>920.02</v>
      </c>
      <c r="C90" s="131">
        <v>845.804</v>
      </c>
      <c r="D90" s="131">
        <v>41.892</v>
      </c>
      <c r="E90" s="131">
        <v>317.31</v>
      </c>
      <c r="F90" s="131">
        <v>223.325</v>
      </c>
      <c r="G90" s="131">
        <v>74.13</v>
      </c>
      <c r="H90" s="131">
        <v>486.602</v>
      </c>
      <c r="I90" s="131">
        <v>49.881</v>
      </c>
      <c r="J90" s="131">
        <v>108.719</v>
      </c>
      <c r="K90" s="131">
        <v>756.989</v>
      </c>
      <c r="L90" s="131">
        <v>688.999</v>
      </c>
      <c r="M90" s="131">
        <v>67.99</v>
      </c>
      <c r="N90" s="131">
        <v>88.815</v>
      </c>
      <c r="O90" s="131">
        <v>74.216</v>
      </c>
      <c r="P90" s="131">
        <v>40.691</v>
      </c>
      <c r="Q90" s="131">
        <v>12.758</v>
      </c>
      <c r="R90" s="131">
        <v>22.397</v>
      </c>
      <c r="S90" s="131">
        <v>29.021</v>
      </c>
      <c r="T90" s="131">
        <v>37.864</v>
      </c>
      <c r="U90" s="131">
        <v>18.252</v>
      </c>
      <c r="V90" s="131">
        <v>8.066781156931372</v>
      </c>
      <c r="W90" s="131">
        <v>6.553201637274181</v>
      </c>
      <c r="X90" s="131">
        <v>9.96258918122212</v>
      </c>
      <c r="Y90" s="131">
        <v>-3.453</v>
      </c>
      <c r="Z90" s="131">
        <v>0.895</v>
      </c>
      <c r="AA90" s="131">
        <v>3.972</v>
      </c>
      <c r="AB90" s="131">
        <v>5.245</v>
      </c>
      <c r="AC90" s="131">
        <v>3.0749999999999886</v>
      </c>
      <c r="AD90" s="131">
        <v>23.566</v>
      </c>
      <c r="AE90" s="131">
        <v>77.48875498599678</v>
      </c>
      <c r="AF90" s="79">
        <v>28.724999999999998</v>
      </c>
      <c r="AG90" s="131">
        <v>3.122214734462294</v>
      </c>
      <c r="AH90" s="131">
        <v>13.944</v>
      </c>
      <c r="AI90" s="79"/>
      <c r="AJ90" s="131"/>
    </row>
    <row r="91" spans="1:36" ht="15.75">
      <c r="A91" s="78">
        <v>39173</v>
      </c>
      <c r="B91" s="131">
        <v>921.612</v>
      </c>
      <c r="C91" s="131">
        <v>849.039</v>
      </c>
      <c r="D91" s="131">
        <v>40.753</v>
      </c>
      <c r="E91" s="131">
        <v>319.636</v>
      </c>
      <c r="F91" s="131">
        <v>223.624</v>
      </c>
      <c r="G91" s="131">
        <v>76.085</v>
      </c>
      <c r="H91" s="131">
        <v>488.65</v>
      </c>
      <c r="I91" s="131">
        <v>50.066</v>
      </c>
      <c r="J91" s="131">
        <v>108.919</v>
      </c>
      <c r="K91" s="131">
        <v>761.26</v>
      </c>
      <c r="L91" s="131">
        <v>692.357</v>
      </c>
      <c r="M91" s="131">
        <v>68.903</v>
      </c>
      <c r="N91" s="131">
        <v>87.779</v>
      </c>
      <c r="O91" s="131">
        <v>72.573</v>
      </c>
      <c r="P91" s="131">
        <v>40.175</v>
      </c>
      <c r="Q91" s="131">
        <v>12.195</v>
      </c>
      <c r="R91" s="131">
        <v>22.31</v>
      </c>
      <c r="S91" s="131">
        <v>28.17</v>
      </c>
      <c r="T91" s="131">
        <v>37.361</v>
      </c>
      <c r="U91" s="131">
        <v>17.159</v>
      </c>
      <c r="V91" s="131">
        <v>7.874571945677792</v>
      </c>
      <c r="W91" s="131">
        <v>6.320500364816831</v>
      </c>
      <c r="X91" s="131">
        <v>9.82211399764318</v>
      </c>
      <c r="Y91" s="131">
        <v>-1.643</v>
      </c>
      <c r="Z91" s="131">
        <v>1.045</v>
      </c>
      <c r="AA91" s="131">
        <v>3.955</v>
      </c>
      <c r="AB91" s="131">
        <v>4.245</v>
      </c>
      <c r="AC91" s="131">
        <v>2.397999999999996</v>
      </c>
      <c r="AD91" s="131">
        <v>20.591</v>
      </c>
      <c r="AE91" s="131">
        <v>76.86367830605604</v>
      </c>
      <c r="AF91" s="79">
        <v>31.984999999999996</v>
      </c>
      <c r="AG91" s="131">
        <v>3.4705494286098704</v>
      </c>
      <c r="AH91" s="131">
        <v>14.367</v>
      </c>
      <c r="AI91" s="79"/>
      <c r="AJ91" s="131"/>
    </row>
    <row r="92" spans="1:36" ht="15.75">
      <c r="A92" s="78">
        <v>39203</v>
      </c>
      <c r="B92" s="131">
        <v>923.587</v>
      </c>
      <c r="C92" s="131">
        <v>852.857</v>
      </c>
      <c r="D92" s="131">
        <v>40.783</v>
      </c>
      <c r="E92" s="131">
        <v>321.451</v>
      </c>
      <c r="F92" s="131">
        <v>223.998</v>
      </c>
      <c r="G92" s="131">
        <v>77.468</v>
      </c>
      <c r="H92" s="131">
        <v>490.623</v>
      </c>
      <c r="I92" s="131">
        <v>50.281</v>
      </c>
      <c r="J92" s="131">
        <v>109.02</v>
      </c>
      <c r="K92" s="131">
        <v>764.872</v>
      </c>
      <c r="L92" s="131">
        <v>695.05</v>
      </c>
      <c r="M92" s="131">
        <v>69.822</v>
      </c>
      <c r="N92" s="131">
        <v>87.985</v>
      </c>
      <c r="O92" s="131">
        <v>70.73</v>
      </c>
      <c r="P92" s="131">
        <v>39.202</v>
      </c>
      <c r="Q92" s="131">
        <v>11.531</v>
      </c>
      <c r="R92" s="131">
        <v>22.259</v>
      </c>
      <c r="S92" s="131">
        <v>27.669</v>
      </c>
      <c r="T92" s="131">
        <v>36.808</v>
      </c>
      <c r="U92" s="131">
        <v>16.898</v>
      </c>
      <c r="V92" s="131">
        <v>7.658184881337654</v>
      </c>
      <c r="W92" s="131">
        <v>6.130333757862705</v>
      </c>
      <c r="X92" s="131">
        <v>9.578002990529988</v>
      </c>
      <c r="Y92" s="131">
        <v>-1.843</v>
      </c>
      <c r="Z92" s="131">
        <v>0.747</v>
      </c>
      <c r="AA92" s="131">
        <v>3.998</v>
      </c>
      <c r="AB92" s="131">
        <v>4.137</v>
      </c>
      <c r="AC92" s="131">
        <v>2.4509999999999934</v>
      </c>
      <c r="AD92" s="131">
        <v>19.338</v>
      </c>
      <c r="AE92" s="131">
        <v>79.14468921294859</v>
      </c>
      <c r="AF92" s="79">
        <v>33.400000000000006</v>
      </c>
      <c r="AG92" s="131">
        <v>3.6163350068807816</v>
      </c>
      <c r="AH92" s="131">
        <v>13.393</v>
      </c>
      <c r="AI92" s="79"/>
      <c r="AJ92" s="131"/>
    </row>
    <row r="93" spans="1:36" ht="15.75">
      <c r="A93" s="78">
        <v>39234</v>
      </c>
      <c r="B93" s="131">
        <v>925.423</v>
      </c>
      <c r="C93" s="131">
        <v>856.151</v>
      </c>
      <c r="D93" s="131">
        <v>40.788</v>
      </c>
      <c r="E93" s="131">
        <v>323.07</v>
      </c>
      <c r="F93" s="131">
        <v>224.044</v>
      </c>
      <c r="G93" s="131">
        <v>78.942</v>
      </c>
      <c r="H93" s="131">
        <v>492.293</v>
      </c>
      <c r="I93" s="131">
        <v>50.432</v>
      </c>
      <c r="J93" s="131">
        <v>109.1</v>
      </c>
      <c r="K93" s="131">
        <v>768.083</v>
      </c>
      <c r="L93" s="131">
        <v>697.489</v>
      </c>
      <c r="M93" s="131">
        <v>70.594</v>
      </c>
      <c r="N93" s="131">
        <v>88.068</v>
      </c>
      <c r="O93" s="131">
        <v>69.272</v>
      </c>
      <c r="P93" s="131">
        <v>38.509</v>
      </c>
      <c r="Q93" s="131">
        <v>11.067</v>
      </c>
      <c r="R93" s="131">
        <v>21.999</v>
      </c>
      <c r="S93" s="131">
        <v>27.113</v>
      </c>
      <c r="T93" s="131">
        <v>36.026</v>
      </c>
      <c r="U93" s="131">
        <v>16.255</v>
      </c>
      <c r="V93" s="131">
        <v>7.485441792564049</v>
      </c>
      <c r="W93" s="131">
        <v>5.962515021126488</v>
      </c>
      <c r="X93" s="131">
        <v>9.404297614308774</v>
      </c>
      <c r="Y93" s="131">
        <v>-1.458</v>
      </c>
      <c r="Z93" s="131">
        <v>0.59</v>
      </c>
      <c r="AA93" s="131">
        <v>3.666</v>
      </c>
      <c r="AB93" s="131">
        <v>3.711</v>
      </c>
      <c r="AC93" s="131">
        <v>2.003</v>
      </c>
      <c r="AD93" s="131">
        <v>23.071</v>
      </c>
      <c r="AE93" s="131">
        <v>76.58532356638203</v>
      </c>
      <c r="AF93" s="79">
        <v>32.601</v>
      </c>
      <c r="AG93" s="131">
        <v>3.5228214557018784</v>
      </c>
      <c r="AH93" s="131">
        <v>12.978</v>
      </c>
      <c r="AI93" s="79"/>
      <c r="AJ93" s="131"/>
    </row>
    <row r="94" spans="1:36" ht="15.75">
      <c r="A94" s="78">
        <v>39264</v>
      </c>
      <c r="B94" s="131">
        <v>924.501</v>
      </c>
      <c r="C94" s="131">
        <v>854.367</v>
      </c>
      <c r="D94" s="131">
        <v>39.874</v>
      </c>
      <c r="E94" s="131">
        <v>323.509</v>
      </c>
      <c r="F94" s="131">
        <v>223.513</v>
      </c>
      <c r="G94" s="131">
        <v>79.924</v>
      </c>
      <c r="H94" s="131">
        <v>490.984</v>
      </c>
      <c r="I94" s="131">
        <v>50.371</v>
      </c>
      <c r="J94" s="131">
        <v>107.856</v>
      </c>
      <c r="K94" s="131">
        <v>767.037</v>
      </c>
      <c r="L94" s="131">
        <v>696.207</v>
      </c>
      <c r="M94" s="131">
        <v>70.83</v>
      </c>
      <c r="N94" s="131">
        <v>87.33</v>
      </c>
      <c r="O94" s="131">
        <v>70.134</v>
      </c>
      <c r="P94" s="131">
        <v>39.317</v>
      </c>
      <c r="Q94" s="131">
        <v>11.051</v>
      </c>
      <c r="R94" s="131">
        <v>22.199</v>
      </c>
      <c r="S94" s="131">
        <v>27.198</v>
      </c>
      <c r="T94" s="131">
        <v>35.812</v>
      </c>
      <c r="U94" s="131">
        <v>16.29</v>
      </c>
      <c r="V94" s="131">
        <v>7.586146472529505</v>
      </c>
      <c r="W94" s="131">
        <v>5.977720059511455</v>
      </c>
      <c r="X94" s="131">
        <v>9.613663593906644</v>
      </c>
      <c r="Y94" s="131">
        <v>0.862</v>
      </c>
      <c r="Z94" s="131">
        <v>0.678</v>
      </c>
      <c r="AA94" s="131">
        <v>4.852</v>
      </c>
      <c r="AB94" s="131">
        <v>3.047</v>
      </c>
      <c r="AC94" s="131">
        <v>1.6210000000000093</v>
      </c>
      <c r="AD94" s="131">
        <v>18.803</v>
      </c>
      <c r="AE94" s="131">
        <v>78.38642769770782</v>
      </c>
      <c r="AF94" s="79">
        <v>34.453</v>
      </c>
      <c r="AG94" s="131">
        <v>3.7266590301146243</v>
      </c>
      <c r="AH94" s="131">
        <v>11.843</v>
      </c>
      <c r="AI94" s="79"/>
      <c r="AJ94" s="131"/>
    </row>
    <row r="95" spans="1:36" ht="15.75">
      <c r="A95" s="78">
        <v>39295</v>
      </c>
      <c r="B95" s="131">
        <v>923.124</v>
      </c>
      <c r="C95" s="131">
        <v>854.585</v>
      </c>
      <c r="D95" s="131">
        <v>39.859</v>
      </c>
      <c r="E95" s="131">
        <v>323.593</v>
      </c>
      <c r="F95" s="131">
        <v>223.055</v>
      </c>
      <c r="G95" s="131">
        <v>80.481</v>
      </c>
      <c r="H95" s="131">
        <v>491.133</v>
      </c>
      <c r="I95" s="131">
        <v>50.361</v>
      </c>
      <c r="J95" s="131">
        <v>107.605</v>
      </c>
      <c r="K95" s="131">
        <v>767.05</v>
      </c>
      <c r="L95" s="131">
        <v>696.091</v>
      </c>
      <c r="M95" s="131">
        <v>70.959</v>
      </c>
      <c r="N95" s="131">
        <v>87.535</v>
      </c>
      <c r="O95" s="131">
        <v>68.539</v>
      </c>
      <c r="P95" s="131">
        <v>38.064</v>
      </c>
      <c r="Q95" s="131">
        <v>10.4</v>
      </c>
      <c r="R95" s="131">
        <v>22.085</v>
      </c>
      <c r="S95" s="131">
        <v>26.976</v>
      </c>
      <c r="T95" s="131">
        <v>35.613</v>
      </c>
      <c r="U95" s="131">
        <v>15.98</v>
      </c>
      <c r="V95" s="131">
        <v>7.424679674669925</v>
      </c>
      <c r="W95" s="131">
        <v>5.910280105580196</v>
      </c>
      <c r="X95" s="131">
        <v>9.340927663271142</v>
      </c>
      <c r="Y95" s="131">
        <v>-1.595</v>
      </c>
      <c r="Z95" s="131">
        <v>0.598</v>
      </c>
      <c r="AA95" s="131">
        <v>3.539</v>
      </c>
      <c r="AB95" s="131">
        <v>3.823</v>
      </c>
      <c r="AC95" s="131">
        <v>1.909000000000006</v>
      </c>
      <c r="AD95" s="131">
        <v>19.713</v>
      </c>
      <c r="AE95" s="131">
        <v>77.06589560188708</v>
      </c>
      <c r="AF95" s="79">
        <v>35.852</v>
      </c>
      <c r="AG95" s="131">
        <v>3.883768594468348</v>
      </c>
      <c r="AH95" s="131">
        <v>9.883</v>
      </c>
      <c r="AI95" s="79"/>
      <c r="AJ95" s="131"/>
    </row>
    <row r="96" spans="1:36" ht="15.75">
      <c r="A96" s="78">
        <v>39326</v>
      </c>
      <c r="B96" s="131">
        <v>926.025</v>
      </c>
      <c r="C96" s="131">
        <v>859.367</v>
      </c>
      <c r="D96" s="131">
        <v>39.886</v>
      </c>
      <c r="E96" s="131">
        <v>325.155</v>
      </c>
      <c r="F96" s="131">
        <v>223.545</v>
      </c>
      <c r="G96" s="131">
        <v>81.519</v>
      </c>
      <c r="H96" s="131">
        <v>494.326</v>
      </c>
      <c r="I96" s="131">
        <v>50.411</v>
      </c>
      <c r="J96" s="131">
        <v>109.111</v>
      </c>
      <c r="K96" s="131">
        <v>771.563</v>
      </c>
      <c r="L96" s="131">
        <v>700.09</v>
      </c>
      <c r="M96" s="131">
        <v>71.473</v>
      </c>
      <c r="N96" s="131">
        <v>87.804</v>
      </c>
      <c r="O96" s="131">
        <v>66.658</v>
      </c>
      <c r="P96" s="131">
        <v>36.718</v>
      </c>
      <c r="Q96" s="131">
        <v>9.464</v>
      </c>
      <c r="R96" s="131">
        <v>22.027</v>
      </c>
      <c r="S96" s="131">
        <v>26.746000000000002</v>
      </c>
      <c r="T96" s="131">
        <v>35.034</v>
      </c>
      <c r="U96" s="131">
        <v>15.191</v>
      </c>
      <c r="V96" s="131">
        <v>7.1982937825652655</v>
      </c>
      <c r="W96" s="131">
        <v>5.785540785743685</v>
      </c>
      <c r="X96" s="131">
        <v>8.987878431833314</v>
      </c>
      <c r="Y96" s="131">
        <v>-1.881</v>
      </c>
      <c r="Z96" s="131">
        <v>0.999</v>
      </c>
      <c r="AA96" s="131">
        <v>4.233</v>
      </c>
      <c r="AB96" s="131">
        <v>4.426</v>
      </c>
      <c r="AC96" s="131">
        <v>2.6869999999999976</v>
      </c>
      <c r="AD96" s="131">
        <v>22.779</v>
      </c>
      <c r="AE96" s="131">
        <v>76.456385267132</v>
      </c>
      <c r="AF96" s="79">
        <v>36.16</v>
      </c>
      <c r="AG96" s="131">
        <v>3.904862179746767</v>
      </c>
      <c r="AH96" s="131">
        <v>16.946</v>
      </c>
      <c r="AI96" s="79"/>
      <c r="AJ96" s="131"/>
    </row>
    <row r="97" spans="1:36" ht="15.75">
      <c r="A97" s="78">
        <v>39356</v>
      </c>
      <c r="B97" s="131">
        <v>933.99</v>
      </c>
      <c r="C97" s="131">
        <v>864.49</v>
      </c>
      <c r="D97" s="131">
        <v>39.303</v>
      </c>
      <c r="E97" s="131">
        <v>327.119</v>
      </c>
      <c r="F97" s="131">
        <v>224.415</v>
      </c>
      <c r="G97" s="131">
        <v>82.529</v>
      </c>
      <c r="H97" s="131">
        <v>498.068</v>
      </c>
      <c r="I97" s="131">
        <v>50.502</v>
      </c>
      <c r="J97" s="131">
        <v>109.717</v>
      </c>
      <c r="K97" s="131">
        <v>776.976</v>
      </c>
      <c r="L97" s="131">
        <v>705.159</v>
      </c>
      <c r="M97" s="131">
        <v>71.817</v>
      </c>
      <c r="N97" s="131">
        <v>87.514</v>
      </c>
      <c r="O97" s="131">
        <v>69.5</v>
      </c>
      <c r="P97" s="131">
        <v>37.951</v>
      </c>
      <c r="Q97" s="131">
        <v>12.218</v>
      </c>
      <c r="R97" s="131">
        <v>22.08</v>
      </c>
      <c r="S97" s="131">
        <v>26.992</v>
      </c>
      <c r="T97" s="131">
        <v>35.267</v>
      </c>
      <c r="U97" s="131">
        <v>14.774</v>
      </c>
      <c r="V97" s="131">
        <v>7.4411931605263435</v>
      </c>
      <c r="W97" s="131">
        <v>6.0463716787022985</v>
      </c>
      <c r="X97" s="131">
        <v>9.206804364807887</v>
      </c>
      <c r="Y97" s="131">
        <v>2.842</v>
      </c>
      <c r="Z97" s="131">
        <v>5.301</v>
      </c>
      <c r="AA97" s="131">
        <v>4.452</v>
      </c>
      <c r="AB97" s="131">
        <v>4.273</v>
      </c>
      <c r="AC97" s="131">
        <v>2.6380000000000052</v>
      </c>
      <c r="AD97" s="131">
        <v>24.384</v>
      </c>
      <c r="AE97" s="131">
        <v>76.35334645669292</v>
      </c>
      <c r="AF97" s="79">
        <v>37.618</v>
      </c>
      <c r="AG97" s="131">
        <v>4.0276662491033095</v>
      </c>
      <c r="AH97" s="131">
        <v>18.241</v>
      </c>
      <c r="AI97" s="79"/>
      <c r="AJ97" s="131"/>
    </row>
    <row r="98" spans="1:36" ht="15.75">
      <c r="A98" s="78">
        <v>39387</v>
      </c>
      <c r="B98" s="131">
        <v>935.804</v>
      </c>
      <c r="C98" s="131">
        <v>867.449</v>
      </c>
      <c r="D98" s="131">
        <v>39.255</v>
      </c>
      <c r="E98" s="131">
        <v>327.891</v>
      </c>
      <c r="F98" s="131">
        <v>224.666</v>
      </c>
      <c r="G98" s="131">
        <v>83.074</v>
      </c>
      <c r="H98" s="131">
        <v>500.303</v>
      </c>
      <c r="I98" s="131">
        <v>50.521</v>
      </c>
      <c r="J98" s="131">
        <v>109.887</v>
      </c>
      <c r="K98" s="131">
        <v>779.73</v>
      </c>
      <c r="L98" s="131">
        <v>707.685</v>
      </c>
      <c r="M98" s="131">
        <v>72.045</v>
      </c>
      <c r="N98" s="131">
        <v>87.719</v>
      </c>
      <c r="O98" s="131">
        <v>68.355</v>
      </c>
      <c r="P98" s="131">
        <v>37.11</v>
      </c>
      <c r="Q98" s="131">
        <v>11.61</v>
      </c>
      <c r="R98" s="131">
        <v>22.084</v>
      </c>
      <c r="S98" s="131">
        <v>26.759</v>
      </c>
      <c r="T98" s="131">
        <v>35.0025</v>
      </c>
      <c r="U98" s="131">
        <v>14.539</v>
      </c>
      <c r="V98" s="131">
        <v>7.304414172198452</v>
      </c>
      <c r="W98" s="131">
        <v>5.972976796289854</v>
      </c>
      <c r="X98" s="131">
        <v>8.992047453585915</v>
      </c>
      <c r="Y98" s="131">
        <v>-1.145</v>
      </c>
      <c r="Z98" s="131">
        <v>1.228</v>
      </c>
      <c r="AA98" s="131">
        <v>4.269</v>
      </c>
      <c r="AB98" s="131">
        <v>4.102</v>
      </c>
      <c r="AC98" s="131">
        <v>2.539999999999992</v>
      </c>
      <c r="AD98" s="131">
        <v>18.716</v>
      </c>
      <c r="AE98" s="131">
        <v>75.20303483650352</v>
      </c>
      <c r="AF98" s="79">
        <v>37.725</v>
      </c>
      <c r="AG98" s="131">
        <v>4.03129287756838</v>
      </c>
      <c r="AH98" s="131">
        <v>13.59</v>
      </c>
      <c r="AI98" s="79"/>
      <c r="AJ98" s="131"/>
    </row>
    <row r="99" spans="1:36" ht="15.75">
      <c r="A99" s="78">
        <v>39417</v>
      </c>
      <c r="B99" s="131">
        <v>932.772</v>
      </c>
      <c r="C99" s="131">
        <v>864.361</v>
      </c>
      <c r="D99" s="131">
        <v>39.156</v>
      </c>
      <c r="E99" s="131">
        <v>325.294</v>
      </c>
      <c r="F99" s="131">
        <v>223.483</v>
      </c>
      <c r="G99" s="131">
        <v>81.782</v>
      </c>
      <c r="H99" s="131">
        <v>499.911</v>
      </c>
      <c r="I99" s="131">
        <v>50.667</v>
      </c>
      <c r="J99" s="131">
        <v>109.699</v>
      </c>
      <c r="K99" s="131">
        <v>776.689</v>
      </c>
      <c r="L99" s="131">
        <v>705.884</v>
      </c>
      <c r="M99" s="131">
        <v>70.805</v>
      </c>
      <c r="N99" s="131">
        <v>87.672</v>
      </c>
      <c r="O99" s="131">
        <v>68.411</v>
      </c>
      <c r="P99" s="131">
        <v>36.704</v>
      </c>
      <c r="Q99" s="131">
        <v>11.223</v>
      </c>
      <c r="R99" s="131">
        <v>22.303</v>
      </c>
      <c r="S99" s="131">
        <v>27.057</v>
      </c>
      <c r="T99" s="131">
        <v>34.738</v>
      </c>
      <c r="U99" s="131">
        <v>14.7</v>
      </c>
      <c r="V99" s="131">
        <v>7.334160973957195</v>
      </c>
      <c r="W99" s="131">
        <v>6.080124873917995</v>
      </c>
      <c r="X99" s="131">
        <v>8.924203595551514</v>
      </c>
      <c r="Y99" s="131">
        <v>0.056</v>
      </c>
      <c r="Z99" s="131">
        <v>0.643</v>
      </c>
      <c r="AA99" s="131">
        <v>4.131</v>
      </c>
      <c r="AB99" s="131">
        <v>2.543</v>
      </c>
      <c r="AC99" s="131">
        <v>2.174999999999997</v>
      </c>
      <c r="AD99" s="131">
        <v>14.18</v>
      </c>
      <c r="AE99" s="131">
        <v>69.81664315937941</v>
      </c>
      <c r="AF99" s="79">
        <v>37.727</v>
      </c>
      <c r="AG99" s="131">
        <v>4.04461111611412</v>
      </c>
      <c r="AH99" s="131">
        <v>9.688</v>
      </c>
      <c r="AI99" s="79"/>
      <c r="AJ99" s="131"/>
    </row>
    <row r="100" spans="1:36" ht="15.75">
      <c r="A100" s="78">
        <v>39448</v>
      </c>
      <c r="B100" s="131">
        <v>936.58</v>
      </c>
      <c r="C100" s="131">
        <v>867.342</v>
      </c>
      <c r="D100" s="131">
        <v>40.7</v>
      </c>
      <c r="E100" s="131">
        <v>325.752</v>
      </c>
      <c r="F100" s="131">
        <v>223.707</v>
      </c>
      <c r="G100" s="131">
        <v>82.131</v>
      </c>
      <c r="H100" s="131">
        <v>500.89</v>
      </c>
      <c r="I100" s="131">
        <v>50.866</v>
      </c>
      <c r="J100" s="131">
        <v>110.291</v>
      </c>
      <c r="K100" s="131">
        <v>777.93</v>
      </c>
      <c r="L100" s="131">
        <v>707.773</v>
      </c>
      <c r="M100" s="131">
        <v>70.157</v>
      </c>
      <c r="N100" s="131">
        <v>89.412</v>
      </c>
      <c r="O100" s="131">
        <v>69.238</v>
      </c>
      <c r="P100" s="131">
        <v>36.856</v>
      </c>
      <c r="Q100" s="131">
        <v>11.096</v>
      </c>
      <c r="R100" s="131">
        <v>22.808</v>
      </c>
      <c r="S100" s="131">
        <v>27.57</v>
      </c>
      <c r="T100" s="131">
        <v>34.705</v>
      </c>
      <c r="U100" s="131">
        <v>15.642</v>
      </c>
      <c r="V100" s="131">
        <v>7.392641312007517</v>
      </c>
      <c r="W100" s="131">
        <v>6.210503503021632</v>
      </c>
      <c r="X100" s="131">
        <v>8.87726321316656</v>
      </c>
      <c r="Y100" s="131">
        <v>0.827</v>
      </c>
      <c r="Z100" s="131">
        <v>0.928</v>
      </c>
      <c r="AA100" s="131">
        <v>5.819</v>
      </c>
      <c r="AB100" s="131">
        <v>4.127</v>
      </c>
      <c r="AC100" s="131">
        <v>1.7930000000000064</v>
      </c>
      <c r="AD100" s="131">
        <v>22.356</v>
      </c>
      <c r="AE100" s="131">
        <v>71.93147253533726</v>
      </c>
      <c r="AF100" s="79">
        <v>37.33099999999999</v>
      </c>
      <c r="AG100" s="131">
        <v>3.9858848149650843</v>
      </c>
      <c r="AH100" s="131">
        <v>14.485</v>
      </c>
      <c r="AI100" s="79"/>
      <c r="AJ100" s="131"/>
    </row>
    <row r="101" spans="1:36" ht="15.75">
      <c r="A101" s="78">
        <v>39479</v>
      </c>
      <c r="B101" s="131">
        <v>937.944</v>
      </c>
      <c r="C101" s="131">
        <v>870.947</v>
      </c>
      <c r="D101" s="131">
        <v>40.767</v>
      </c>
      <c r="E101" s="131">
        <v>327.063</v>
      </c>
      <c r="F101" s="131">
        <v>223.968</v>
      </c>
      <c r="G101" s="131">
        <v>83.092</v>
      </c>
      <c r="H101" s="131">
        <v>503.117</v>
      </c>
      <c r="I101" s="131">
        <v>50.891</v>
      </c>
      <c r="J101" s="131">
        <v>110.827</v>
      </c>
      <c r="K101" s="131">
        <v>781.314</v>
      </c>
      <c r="L101" s="131">
        <v>710.506</v>
      </c>
      <c r="M101" s="131">
        <v>70.808</v>
      </c>
      <c r="N101" s="131">
        <v>89.633</v>
      </c>
      <c r="O101" s="131">
        <v>66.997</v>
      </c>
      <c r="P101" s="131">
        <v>35.663</v>
      </c>
      <c r="Q101" s="131">
        <v>10.314</v>
      </c>
      <c r="R101" s="131">
        <v>22.657</v>
      </c>
      <c r="S101" s="131">
        <v>26.877000000000002</v>
      </c>
      <c r="T101" s="131">
        <v>34.015</v>
      </c>
      <c r="U101" s="131">
        <v>15.056</v>
      </c>
      <c r="V101" s="131">
        <v>7.14296375903039</v>
      </c>
      <c r="W101" s="131">
        <v>5.996467262855929</v>
      </c>
      <c r="X101" s="131">
        <v>8.585157064344745</v>
      </c>
      <c r="Y101" s="131">
        <v>-2.241</v>
      </c>
      <c r="Z101" s="131">
        <v>0.64</v>
      </c>
      <c r="AA101" s="131">
        <v>3.4</v>
      </c>
      <c r="AB101" s="131">
        <v>4.167</v>
      </c>
      <c r="AC101" s="131">
        <v>2.1140000000000043</v>
      </c>
      <c r="AD101" s="131">
        <v>22.755</v>
      </c>
      <c r="AE101" s="131">
        <v>73.00373544275983</v>
      </c>
      <c r="AF101" s="79">
        <v>39.626000000000005</v>
      </c>
      <c r="AG101" s="131">
        <v>4.224772481086292</v>
      </c>
      <c r="AH101" s="131">
        <v>12.962</v>
      </c>
      <c r="AI101" s="79"/>
      <c r="AJ101" s="131"/>
    </row>
    <row r="102" spans="1:36" ht="15.75">
      <c r="A102" s="78">
        <v>39508</v>
      </c>
      <c r="B102" s="131">
        <v>938.52</v>
      </c>
      <c r="C102" s="131">
        <v>874.225</v>
      </c>
      <c r="D102" s="131">
        <v>40.843</v>
      </c>
      <c r="E102" s="131">
        <v>328.485</v>
      </c>
      <c r="F102" s="131">
        <v>224.194</v>
      </c>
      <c r="G102" s="131">
        <v>84.227</v>
      </c>
      <c r="H102" s="131">
        <v>504.897</v>
      </c>
      <c r="I102" s="131">
        <v>50.709</v>
      </c>
      <c r="J102" s="131">
        <v>110.973</v>
      </c>
      <c r="K102" s="131">
        <v>784.335</v>
      </c>
      <c r="L102" s="131">
        <v>712.987</v>
      </c>
      <c r="M102" s="131">
        <v>71.348</v>
      </c>
      <c r="N102" s="131">
        <v>89.89</v>
      </c>
      <c r="O102" s="131">
        <v>64.295</v>
      </c>
      <c r="P102" s="131">
        <v>34.333</v>
      </c>
      <c r="Q102" s="131">
        <v>9.454</v>
      </c>
      <c r="R102" s="131">
        <v>22.331</v>
      </c>
      <c r="S102" s="131">
        <v>25.858999999999998</v>
      </c>
      <c r="T102" s="131">
        <v>33.252</v>
      </c>
      <c r="U102" s="131">
        <v>14.197</v>
      </c>
      <c r="V102" s="131">
        <v>6.850679793717769</v>
      </c>
      <c r="W102" s="131">
        <v>5.725817393780373</v>
      </c>
      <c r="X102" s="131">
        <v>8.26821050907786</v>
      </c>
      <c r="Y102" s="131">
        <v>-2.712</v>
      </c>
      <c r="Z102" s="131">
        <v>0.659</v>
      </c>
      <c r="AA102" s="131">
        <v>3.28</v>
      </c>
      <c r="AB102" s="131">
        <v>4.119</v>
      </c>
      <c r="AC102" s="131">
        <v>2.5220000000000056</v>
      </c>
      <c r="AD102" s="131">
        <v>19.764</v>
      </c>
      <c r="AE102" s="131">
        <v>74.210686095932</v>
      </c>
      <c r="AF102" s="79">
        <v>43.184000000000005</v>
      </c>
      <c r="AG102" s="131">
        <v>4.601287132932703</v>
      </c>
      <c r="AH102" s="131">
        <v>13.429</v>
      </c>
      <c r="AI102" s="79"/>
      <c r="AJ102" s="131"/>
    </row>
    <row r="103" spans="1:36" ht="15.75">
      <c r="A103" s="78">
        <v>39539</v>
      </c>
      <c r="B103" s="131">
        <v>939.08</v>
      </c>
      <c r="C103" s="131">
        <v>876.64</v>
      </c>
      <c r="D103" s="131">
        <v>39.89</v>
      </c>
      <c r="E103" s="131">
        <v>329.996</v>
      </c>
      <c r="F103" s="131">
        <v>224.13</v>
      </c>
      <c r="G103" s="131">
        <v>85.753</v>
      </c>
      <c r="H103" s="131">
        <v>506.754</v>
      </c>
      <c r="I103" s="131">
        <v>50.852</v>
      </c>
      <c r="J103" s="131">
        <v>111.202</v>
      </c>
      <c r="K103" s="131">
        <v>787.565</v>
      </c>
      <c r="L103" s="131">
        <v>715.774</v>
      </c>
      <c r="M103" s="131">
        <v>71.791</v>
      </c>
      <c r="N103" s="131">
        <v>89.075</v>
      </c>
      <c r="O103" s="131">
        <v>62.44</v>
      </c>
      <c r="P103" s="131">
        <v>33.478</v>
      </c>
      <c r="Q103" s="131">
        <v>8.846</v>
      </c>
      <c r="R103" s="131">
        <v>21.994</v>
      </c>
      <c r="S103" s="131">
        <v>24.979000000000003</v>
      </c>
      <c r="T103" s="131">
        <v>32.689</v>
      </c>
      <c r="U103" s="131">
        <v>13.65</v>
      </c>
      <c r="V103" s="131">
        <v>6.649060782893897</v>
      </c>
      <c r="W103" s="131">
        <v>5.520388382824696</v>
      </c>
      <c r="X103" s="131">
        <v>8.077829761873165</v>
      </c>
      <c r="Y103" s="131">
        <v>-1.845</v>
      </c>
      <c r="Z103" s="131">
        <v>0.802</v>
      </c>
      <c r="AA103" s="131">
        <v>3.604</v>
      </c>
      <c r="AB103" s="131">
        <v>3.604</v>
      </c>
      <c r="AC103" s="131">
        <v>2.6570000000000107</v>
      </c>
      <c r="AD103" s="131">
        <v>21.648</v>
      </c>
      <c r="AE103" s="131">
        <v>72.6579822616408</v>
      </c>
      <c r="AF103" s="79">
        <v>47.126</v>
      </c>
      <c r="AG103" s="131">
        <v>5.0183157984410265</v>
      </c>
      <c r="AH103" s="131">
        <v>15.446</v>
      </c>
      <c r="AI103" s="79"/>
      <c r="AJ103" s="131"/>
    </row>
    <row r="104" spans="1:36" ht="15.75">
      <c r="A104" s="78">
        <v>39569</v>
      </c>
      <c r="B104" s="131">
        <v>940.78</v>
      </c>
      <c r="C104" s="131">
        <v>879.616</v>
      </c>
      <c r="D104" s="131">
        <v>39.871</v>
      </c>
      <c r="E104" s="131">
        <v>331.168</v>
      </c>
      <c r="F104" s="131">
        <v>223.944</v>
      </c>
      <c r="G104" s="131">
        <v>87.064</v>
      </c>
      <c r="H104" s="131">
        <v>508.577</v>
      </c>
      <c r="I104" s="131">
        <v>50.87</v>
      </c>
      <c r="J104" s="131">
        <v>111.013</v>
      </c>
      <c r="K104" s="131">
        <v>790.457</v>
      </c>
      <c r="L104" s="131">
        <v>718.201</v>
      </c>
      <c r="M104" s="131">
        <v>72.256</v>
      </c>
      <c r="N104" s="131">
        <v>89.159</v>
      </c>
      <c r="O104" s="131">
        <v>61.164</v>
      </c>
      <c r="P104" s="131">
        <v>32.605</v>
      </c>
      <c r="Q104" s="131">
        <v>8.387</v>
      </c>
      <c r="R104" s="131">
        <v>21.891</v>
      </c>
      <c r="S104" s="131">
        <v>24.536</v>
      </c>
      <c r="T104" s="131">
        <v>32.483</v>
      </c>
      <c r="U104" s="131">
        <v>13.606</v>
      </c>
      <c r="V104" s="131">
        <v>6.501413720529774</v>
      </c>
      <c r="W104" s="131">
        <v>5.426743991608774</v>
      </c>
      <c r="X104" s="131">
        <v>7.865800113867739</v>
      </c>
      <c r="Y104" s="131">
        <v>-1.276</v>
      </c>
      <c r="Z104" s="131">
        <v>0.523</v>
      </c>
      <c r="AA104" s="131">
        <v>3.411</v>
      </c>
      <c r="AB104" s="131">
        <v>3.196</v>
      </c>
      <c r="AC104" s="131">
        <v>2.013999999999996</v>
      </c>
      <c r="AD104" s="131">
        <v>21.563</v>
      </c>
      <c r="AE104" s="131">
        <v>74.44233177201689</v>
      </c>
      <c r="AF104" s="79">
        <v>49.774</v>
      </c>
      <c r="AG104" s="131">
        <v>5.290716214205235</v>
      </c>
      <c r="AH104" s="131">
        <v>13.087</v>
      </c>
      <c r="AI104" s="79"/>
      <c r="AJ104" s="131"/>
    </row>
    <row r="105" spans="1:36" ht="15.75">
      <c r="A105" s="78">
        <v>39600</v>
      </c>
      <c r="B105" s="131">
        <v>942.738</v>
      </c>
      <c r="C105" s="131">
        <v>882.028</v>
      </c>
      <c r="D105" s="131">
        <v>39.848</v>
      </c>
      <c r="E105" s="131">
        <v>332.555</v>
      </c>
      <c r="F105" s="131">
        <v>223.981</v>
      </c>
      <c r="G105" s="131">
        <v>88.382</v>
      </c>
      <c r="H105" s="131">
        <v>509.625</v>
      </c>
      <c r="I105" s="131">
        <v>51.138</v>
      </c>
      <c r="J105" s="131">
        <v>110.908</v>
      </c>
      <c r="K105" s="131">
        <v>792.811</v>
      </c>
      <c r="L105" s="131">
        <v>720.167</v>
      </c>
      <c r="M105" s="131">
        <v>72.644</v>
      </c>
      <c r="N105" s="131">
        <v>89.217</v>
      </c>
      <c r="O105" s="131">
        <v>60.71</v>
      </c>
      <c r="P105" s="131">
        <v>32.364</v>
      </c>
      <c r="Q105" s="131">
        <v>8.077</v>
      </c>
      <c r="R105" s="131">
        <v>21.799</v>
      </c>
      <c r="S105" s="131">
        <v>24.323999999999998</v>
      </c>
      <c r="T105" s="131">
        <v>32.19</v>
      </c>
      <c r="U105" s="131">
        <v>13.414</v>
      </c>
      <c r="V105" s="131">
        <v>6.439753144564025</v>
      </c>
      <c r="W105" s="131">
        <v>5.368763968332134</v>
      </c>
      <c r="X105" s="131">
        <v>7.8031044609145574</v>
      </c>
      <c r="Y105" s="131">
        <v>-0.454</v>
      </c>
      <c r="Z105" s="131">
        <v>0.495</v>
      </c>
      <c r="AA105" s="131">
        <v>3.635</v>
      </c>
      <c r="AB105" s="131">
        <v>2.903</v>
      </c>
      <c r="AC105" s="131">
        <v>1.6809999999999974</v>
      </c>
      <c r="AD105" s="131">
        <v>20.186</v>
      </c>
      <c r="AE105" s="131">
        <v>74.87862875260082</v>
      </c>
      <c r="AF105" s="79">
        <v>52.04900000000001</v>
      </c>
      <c r="AG105" s="131">
        <v>5.521046144315813</v>
      </c>
      <c r="AH105" s="131">
        <v>12.495</v>
      </c>
      <c r="AI105" s="79"/>
      <c r="AJ105" s="131"/>
    </row>
    <row r="106" spans="1:36" ht="15.75">
      <c r="A106" s="78">
        <v>39630</v>
      </c>
      <c r="B106" s="131">
        <v>941.432</v>
      </c>
      <c r="C106" s="131">
        <v>879.882</v>
      </c>
      <c r="D106" s="131">
        <v>39.265</v>
      </c>
      <c r="E106" s="131">
        <v>332.527</v>
      </c>
      <c r="F106" s="131">
        <v>222.666</v>
      </c>
      <c r="G106" s="131">
        <v>89.736</v>
      </c>
      <c r="H106" s="131">
        <v>508.09</v>
      </c>
      <c r="I106" s="131">
        <v>50.925</v>
      </c>
      <c r="J106" s="131">
        <v>109.658</v>
      </c>
      <c r="K106" s="131">
        <v>791.124</v>
      </c>
      <c r="L106" s="131">
        <v>718.454</v>
      </c>
      <c r="M106" s="131">
        <v>72.67</v>
      </c>
      <c r="N106" s="131">
        <v>88.758</v>
      </c>
      <c r="O106" s="131">
        <v>61.55</v>
      </c>
      <c r="P106" s="131">
        <v>32.974</v>
      </c>
      <c r="Q106" s="131">
        <v>8.096</v>
      </c>
      <c r="R106" s="131">
        <v>21.912</v>
      </c>
      <c r="S106" s="131">
        <v>24.317</v>
      </c>
      <c r="T106" s="131">
        <v>32.126</v>
      </c>
      <c r="U106" s="131">
        <v>13.93</v>
      </c>
      <c r="V106" s="131">
        <v>6.537912456767987</v>
      </c>
      <c r="W106" s="131">
        <v>5.406417850865659</v>
      </c>
      <c r="X106" s="131">
        <v>7.986436572812594</v>
      </c>
      <c r="Y106" s="131">
        <v>0.84</v>
      </c>
      <c r="Z106" s="131">
        <v>0.518</v>
      </c>
      <c r="AA106" s="131">
        <v>4.613</v>
      </c>
      <c r="AB106" s="131">
        <v>2.315</v>
      </c>
      <c r="AC106" s="131">
        <v>1.9760000000000133</v>
      </c>
      <c r="AD106" s="131">
        <v>19.759</v>
      </c>
      <c r="AE106" s="131">
        <v>76.89154309428615</v>
      </c>
      <c r="AF106" s="79">
        <v>54.11599999999999</v>
      </c>
      <c r="AG106" s="131">
        <v>5.748264346229997</v>
      </c>
      <c r="AH106" s="131">
        <v>12.691</v>
      </c>
      <c r="AI106" s="79"/>
      <c r="AJ106" s="131"/>
    </row>
    <row r="107" spans="1:36" ht="15.75">
      <c r="A107" s="78">
        <v>39661</v>
      </c>
      <c r="B107" s="131">
        <v>940.489</v>
      </c>
      <c r="C107" s="131">
        <v>879.82</v>
      </c>
      <c r="D107" s="131">
        <v>39.234</v>
      </c>
      <c r="E107" s="131">
        <v>332.509</v>
      </c>
      <c r="F107" s="131">
        <v>222.164</v>
      </c>
      <c r="G107" s="131">
        <v>90.227</v>
      </c>
      <c r="H107" s="131">
        <v>508.077</v>
      </c>
      <c r="I107" s="131">
        <v>51.047</v>
      </c>
      <c r="J107" s="131">
        <v>109.392</v>
      </c>
      <c r="K107" s="131">
        <v>790.946</v>
      </c>
      <c r="L107" s="131">
        <v>718.221</v>
      </c>
      <c r="M107" s="131">
        <v>72.725</v>
      </c>
      <c r="N107" s="131">
        <v>88.874</v>
      </c>
      <c r="O107" s="131">
        <v>60.669</v>
      </c>
      <c r="P107" s="131">
        <v>32.281</v>
      </c>
      <c r="Q107" s="131">
        <v>7.783</v>
      </c>
      <c r="R107" s="131">
        <v>21.746</v>
      </c>
      <c r="S107" s="131">
        <v>24.295</v>
      </c>
      <c r="T107" s="131">
        <v>31.843</v>
      </c>
      <c r="U107" s="131">
        <v>13.93</v>
      </c>
      <c r="V107" s="131">
        <v>6.450793151222396</v>
      </c>
      <c r="W107" s="131">
        <v>5.3670618040194356</v>
      </c>
      <c r="X107" s="131">
        <v>7.843589861963898</v>
      </c>
      <c r="Y107" s="131">
        <v>-0.881</v>
      </c>
      <c r="Z107" s="131">
        <v>0.492</v>
      </c>
      <c r="AA107" s="131">
        <v>3.387</v>
      </c>
      <c r="AB107" s="131">
        <v>3.134</v>
      </c>
      <c r="AC107" s="131">
        <v>1.6259999999999906</v>
      </c>
      <c r="AD107" s="131">
        <v>20.066</v>
      </c>
      <c r="AE107" s="131">
        <v>76.7866042061198</v>
      </c>
      <c r="AF107" s="79">
        <v>56.819</v>
      </c>
      <c r="AG107" s="131">
        <v>6.041431638222243</v>
      </c>
      <c r="AH107" s="131">
        <v>10.444</v>
      </c>
      <c r="AI107" s="79"/>
      <c r="AJ107" s="131"/>
    </row>
    <row r="108" spans="1:36" ht="15.75">
      <c r="A108" s="78">
        <v>39692</v>
      </c>
      <c r="B108" s="131">
        <v>944.624</v>
      </c>
      <c r="C108" s="131">
        <v>885.321</v>
      </c>
      <c r="D108" s="131">
        <v>39.245</v>
      </c>
      <c r="E108" s="131">
        <v>333.913</v>
      </c>
      <c r="F108" s="131">
        <v>222.179</v>
      </c>
      <c r="G108" s="131">
        <v>91.591</v>
      </c>
      <c r="H108" s="131">
        <v>512.163</v>
      </c>
      <c r="I108" s="131">
        <v>51.232</v>
      </c>
      <c r="J108" s="131">
        <v>111.37</v>
      </c>
      <c r="K108" s="131">
        <v>796.122</v>
      </c>
      <c r="L108" s="131">
        <v>722.608</v>
      </c>
      <c r="M108" s="131">
        <v>73.514</v>
      </c>
      <c r="N108" s="131">
        <v>89.199</v>
      </c>
      <c r="O108" s="131">
        <v>59.303</v>
      </c>
      <c r="P108" s="131">
        <v>31.11</v>
      </c>
      <c r="Q108" s="131">
        <v>7.263</v>
      </c>
      <c r="R108" s="131">
        <v>21.399</v>
      </c>
      <c r="S108" s="131">
        <v>24.270000000000003</v>
      </c>
      <c r="T108" s="131">
        <v>31.583</v>
      </c>
      <c r="U108" s="131">
        <v>13.72</v>
      </c>
      <c r="V108" s="131">
        <v>6.277947627839225</v>
      </c>
      <c r="W108" s="131">
        <v>5.302176877145141</v>
      </c>
      <c r="X108" s="131">
        <v>7.534530236207885</v>
      </c>
      <c r="Y108" s="131">
        <v>-1.366</v>
      </c>
      <c r="Z108" s="131">
        <v>0.913</v>
      </c>
      <c r="AA108" s="131">
        <v>4.516</v>
      </c>
      <c r="AB108" s="131">
        <v>4.482</v>
      </c>
      <c r="AC108" s="131">
        <v>2.3130000000000024</v>
      </c>
      <c r="AD108" s="131">
        <v>24.737</v>
      </c>
      <c r="AE108" s="131">
        <v>75.9954723693253</v>
      </c>
      <c r="AF108" s="79">
        <v>58.482</v>
      </c>
      <c r="AG108" s="131">
        <v>6.191034739748302</v>
      </c>
      <c r="AH108" s="131">
        <v>19.568</v>
      </c>
      <c r="AI108" s="79"/>
      <c r="AJ108" s="131"/>
    </row>
    <row r="109" spans="1:36" ht="15.75">
      <c r="A109" s="78">
        <v>39722</v>
      </c>
      <c r="B109" s="131">
        <v>950.732</v>
      </c>
      <c r="C109" s="131">
        <v>888.111</v>
      </c>
      <c r="D109" s="131">
        <v>38.935</v>
      </c>
      <c r="E109" s="131">
        <v>333.696</v>
      </c>
      <c r="F109" s="131">
        <v>221.302</v>
      </c>
      <c r="G109" s="131">
        <v>92.171</v>
      </c>
      <c r="H109" s="131">
        <v>515.48</v>
      </c>
      <c r="I109" s="131">
        <v>51.076</v>
      </c>
      <c r="J109" s="131">
        <v>112.024</v>
      </c>
      <c r="K109" s="131">
        <v>798.533</v>
      </c>
      <c r="L109" s="131">
        <v>724.566</v>
      </c>
      <c r="M109" s="131">
        <v>73.967</v>
      </c>
      <c r="N109" s="131">
        <v>89.578</v>
      </c>
      <c r="O109" s="131">
        <v>62.621</v>
      </c>
      <c r="P109" s="131">
        <v>32.7</v>
      </c>
      <c r="Q109" s="131">
        <v>9.841</v>
      </c>
      <c r="R109" s="131">
        <v>21.402</v>
      </c>
      <c r="S109" s="131">
        <v>24.913999999999998</v>
      </c>
      <c r="T109" s="131">
        <v>31.439</v>
      </c>
      <c r="U109" s="131">
        <v>14.058</v>
      </c>
      <c r="V109" s="131">
        <v>6.586609054917685</v>
      </c>
      <c r="W109" s="131">
        <v>5.59449842846966</v>
      </c>
      <c r="X109" s="131">
        <v>7.862410225461225</v>
      </c>
      <c r="Y109" s="131">
        <v>3.318</v>
      </c>
      <c r="Z109" s="131">
        <v>4.576</v>
      </c>
      <c r="AA109" s="131">
        <v>5.242</v>
      </c>
      <c r="AB109" s="131">
        <v>4.044</v>
      </c>
      <c r="AC109" s="131">
        <v>2.455999999999996</v>
      </c>
      <c r="AD109" s="131">
        <v>19.694</v>
      </c>
      <c r="AE109" s="131">
        <v>74.91114044886767</v>
      </c>
      <c r="AF109" s="79">
        <v>60.045</v>
      </c>
      <c r="AG109" s="131">
        <v>6.315659933609051</v>
      </c>
      <c r="AH109" s="131">
        <v>17.771</v>
      </c>
      <c r="AI109" s="79"/>
      <c r="AJ109" s="131"/>
    </row>
    <row r="110" spans="1:36" ht="15.75">
      <c r="A110" s="78">
        <v>39753</v>
      </c>
      <c r="B110" s="131">
        <v>950.267</v>
      </c>
      <c r="C110" s="131">
        <v>886.904</v>
      </c>
      <c r="D110" s="131">
        <v>38.874</v>
      </c>
      <c r="E110" s="131">
        <v>331.497</v>
      </c>
      <c r="F110" s="131">
        <v>219.806</v>
      </c>
      <c r="G110" s="131">
        <v>91.475</v>
      </c>
      <c r="H110" s="131">
        <v>516.533</v>
      </c>
      <c r="I110" s="131">
        <v>51.052</v>
      </c>
      <c r="J110" s="131">
        <v>112.517</v>
      </c>
      <c r="K110" s="131">
        <v>796.989</v>
      </c>
      <c r="L110" s="131">
        <v>723.446</v>
      </c>
      <c r="M110" s="131">
        <v>73.543</v>
      </c>
      <c r="N110" s="131">
        <v>89.915</v>
      </c>
      <c r="O110" s="131">
        <v>63.363</v>
      </c>
      <c r="P110" s="131">
        <v>32.647</v>
      </c>
      <c r="Q110" s="131">
        <v>9.901</v>
      </c>
      <c r="R110" s="131">
        <v>21.522</v>
      </c>
      <c r="S110" s="131">
        <v>25.512999999999998</v>
      </c>
      <c r="T110" s="131">
        <v>30.927</v>
      </c>
      <c r="U110" s="131">
        <v>14.36</v>
      </c>
      <c r="V110" s="131">
        <v>6.667915438503074</v>
      </c>
      <c r="W110" s="131">
        <v>5.747786757784943</v>
      </c>
      <c r="X110" s="131">
        <v>7.850289754009666</v>
      </c>
      <c r="Y110" s="131">
        <v>0.742</v>
      </c>
      <c r="Z110" s="131">
        <v>1.163</v>
      </c>
      <c r="AA110" s="131">
        <v>5.534</v>
      </c>
      <c r="AB110" s="131">
        <v>3.218</v>
      </c>
      <c r="AC110" s="131">
        <v>2.7369999999999948</v>
      </c>
      <c r="AD110" s="131">
        <v>15.73</v>
      </c>
      <c r="AE110" s="131">
        <v>75.645263827082</v>
      </c>
      <c r="AF110" s="79">
        <v>59.94500000000001</v>
      </c>
      <c r="AG110" s="131">
        <v>6.308227056185261</v>
      </c>
      <c r="AH110" s="131">
        <v>11.435</v>
      </c>
      <c r="AI110" s="79"/>
      <c r="AJ110" s="131"/>
    </row>
    <row r="111" spans="1:36" ht="15.75">
      <c r="A111" s="78">
        <v>39783</v>
      </c>
      <c r="B111" s="131">
        <v>946.491</v>
      </c>
      <c r="C111" s="131">
        <v>880.252</v>
      </c>
      <c r="D111" s="131">
        <v>38.766</v>
      </c>
      <c r="E111" s="131">
        <v>325.921</v>
      </c>
      <c r="F111" s="131">
        <v>216.286</v>
      </c>
      <c r="G111" s="131">
        <v>89.517</v>
      </c>
      <c r="H111" s="131">
        <v>515.565</v>
      </c>
      <c r="I111" s="131">
        <v>50.835</v>
      </c>
      <c r="J111" s="131">
        <v>112.635</v>
      </c>
      <c r="K111" s="131">
        <v>790.231</v>
      </c>
      <c r="L111" s="131">
        <v>718.06</v>
      </c>
      <c r="M111" s="131">
        <v>72.171</v>
      </c>
      <c r="N111" s="131">
        <v>90.021</v>
      </c>
      <c r="O111" s="131">
        <v>66.239</v>
      </c>
      <c r="P111" s="131">
        <v>33.675</v>
      </c>
      <c r="Q111" s="131">
        <v>10.245</v>
      </c>
      <c r="R111" s="131">
        <v>21.923</v>
      </c>
      <c r="S111" s="131">
        <v>26.96</v>
      </c>
      <c r="T111" s="131">
        <v>30.751</v>
      </c>
      <c r="U111" s="131">
        <v>16.755</v>
      </c>
      <c r="V111" s="131">
        <v>6.998376107115652</v>
      </c>
      <c r="W111" s="131">
        <v>6.12632680013997</v>
      </c>
      <c r="X111" s="131">
        <v>8.115455152319925</v>
      </c>
      <c r="Y111" s="131">
        <v>2.876</v>
      </c>
      <c r="Z111" s="131">
        <v>0.808</v>
      </c>
      <c r="AA111" s="131">
        <v>6.603</v>
      </c>
      <c r="AB111" s="131">
        <v>2.362</v>
      </c>
      <c r="AC111" s="131">
        <v>2.173000000000002</v>
      </c>
      <c r="AD111" s="131">
        <v>12.274</v>
      </c>
      <c r="AE111" s="131">
        <v>73.06501547987617</v>
      </c>
      <c r="AF111" s="79">
        <v>60.031</v>
      </c>
      <c r="AG111" s="131">
        <v>6.342479748882979</v>
      </c>
      <c r="AH111" s="131">
        <v>8.9</v>
      </c>
      <c r="AI111" s="79"/>
      <c r="AJ111" s="131"/>
    </row>
    <row r="112" spans="1:36" ht="15.75">
      <c r="A112" s="78">
        <v>39814</v>
      </c>
      <c r="B112" s="131">
        <v>946.157</v>
      </c>
      <c r="C112" s="131">
        <v>872.246</v>
      </c>
      <c r="D112" s="131">
        <v>37.773</v>
      </c>
      <c r="E112" s="131">
        <v>320.108</v>
      </c>
      <c r="F112" s="131">
        <v>211.821</v>
      </c>
      <c r="G112" s="131">
        <v>88.258</v>
      </c>
      <c r="H112" s="131">
        <v>514.365</v>
      </c>
      <c r="I112" s="131">
        <v>51.165</v>
      </c>
      <c r="J112" s="131">
        <v>112.761</v>
      </c>
      <c r="K112" s="131">
        <v>783.004</v>
      </c>
      <c r="L112" s="131">
        <v>712.61</v>
      </c>
      <c r="M112" s="131">
        <v>70.394</v>
      </c>
      <c r="N112" s="131">
        <v>89.242</v>
      </c>
      <c r="O112" s="131">
        <v>73.911</v>
      </c>
      <c r="P112" s="131">
        <v>37.22</v>
      </c>
      <c r="Q112" s="131">
        <v>11.729</v>
      </c>
      <c r="R112" s="131">
        <v>23.552</v>
      </c>
      <c r="S112" s="131">
        <v>30.119</v>
      </c>
      <c r="T112" s="131">
        <v>31.239</v>
      </c>
      <c r="U112" s="131">
        <v>20.93</v>
      </c>
      <c r="V112" s="131">
        <v>7.8117056682981785</v>
      </c>
      <c r="W112" s="131">
        <v>6.9163444845116935</v>
      </c>
      <c r="X112" s="131">
        <v>8.954433912332195</v>
      </c>
      <c r="Y112" s="131">
        <v>7.672</v>
      </c>
      <c r="Z112" s="131">
        <v>1.206</v>
      </c>
      <c r="AA112" s="131">
        <v>10.381</v>
      </c>
      <c r="AB112" s="131">
        <v>3.179</v>
      </c>
      <c r="AC112" s="131">
        <v>0.7360000000000042</v>
      </c>
      <c r="AD112" s="131">
        <v>13.718</v>
      </c>
      <c r="AE112" s="131">
        <v>71.99300189532002</v>
      </c>
      <c r="AF112" s="79">
        <v>59.961000000000006</v>
      </c>
      <c r="AG112" s="131">
        <v>6.337320339013504</v>
      </c>
      <c r="AH112" s="131">
        <v>10.17</v>
      </c>
      <c r="AI112" s="79"/>
      <c r="AJ112" s="131"/>
    </row>
    <row r="113" spans="1:36" ht="15.75">
      <c r="A113" s="78">
        <v>39845</v>
      </c>
      <c r="B113" s="131">
        <v>945.914</v>
      </c>
      <c r="C113" s="131">
        <v>868.732</v>
      </c>
      <c r="D113" s="131">
        <v>37.773</v>
      </c>
      <c r="E113" s="131">
        <v>317.39</v>
      </c>
      <c r="F113" s="131">
        <v>209.593</v>
      </c>
      <c r="G113" s="131">
        <v>87.69</v>
      </c>
      <c r="H113" s="131">
        <v>513.569</v>
      </c>
      <c r="I113" s="131">
        <v>50.996</v>
      </c>
      <c r="J113" s="131">
        <v>113.231</v>
      </c>
      <c r="K113" s="131">
        <v>779.482</v>
      </c>
      <c r="L113" s="131">
        <v>709.743</v>
      </c>
      <c r="M113" s="131">
        <v>69.739</v>
      </c>
      <c r="N113" s="131">
        <v>89.25</v>
      </c>
      <c r="O113" s="131">
        <v>77.182</v>
      </c>
      <c r="P113" s="131">
        <v>38.506</v>
      </c>
      <c r="Q113" s="131">
        <v>12.309</v>
      </c>
      <c r="R113" s="131">
        <v>24.13</v>
      </c>
      <c r="S113" s="131">
        <v>31.445</v>
      </c>
      <c r="T113" s="131">
        <v>30.988</v>
      </c>
      <c r="U113" s="131">
        <v>22.797</v>
      </c>
      <c r="V113" s="131">
        <v>8.159515558496862</v>
      </c>
      <c r="W113" s="131">
        <v>7.300292381655268</v>
      </c>
      <c r="X113" s="131">
        <v>9.253425036106766</v>
      </c>
      <c r="Y113" s="131">
        <v>3.271</v>
      </c>
      <c r="Z113" s="131">
        <v>0.951</v>
      </c>
      <c r="AA113" s="131">
        <v>6.935</v>
      </c>
      <c r="AB113" s="131">
        <v>2.728</v>
      </c>
      <c r="AC113" s="131">
        <v>1.8870000000000005</v>
      </c>
      <c r="AD113" s="131">
        <v>12.247</v>
      </c>
      <c r="AE113" s="131">
        <v>74.98979341879644</v>
      </c>
      <c r="AF113" s="79">
        <v>60.268</v>
      </c>
      <c r="AG113" s="131">
        <v>6.371403742834972</v>
      </c>
      <c r="AH113" s="131">
        <v>8.081</v>
      </c>
      <c r="AI113" s="79"/>
      <c r="AJ113" s="131"/>
    </row>
    <row r="114" spans="1:36" ht="15.75">
      <c r="A114" s="78">
        <v>39873</v>
      </c>
      <c r="B114" s="131">
        <v>945.701</v>
      </c>
      <c r="C114" s="131">
        <v>866.019</v>
      </c>
      <c r="D114" s="131">
        <v>37.838</v>
      </c>
      <c r="E114" s="131">
        <v>314.692</v>
      </c>
      <c r="F114" s="131">
        <v>206.984</v>
      </c>
      <c r="G114" s="131">
        <v>87.512</v>
      </c>
      <c r="H114" s="131">
        <v>513.489</v>
      </c>
      <c r="I114" s="131">
        <v>51.271</v>
      </c>
      <c r="J114" s="131">
        <v>113.686</v>
      </c>
      <c r="K114" s="131">
        <v>776.554</v>
      </c>
      <c r="L114" s="131">
        <v>707.28</v>
      </c>
      <c r="M114" s="131">
        <v>69.274</v>
      </c>
      <c r="N114" s="131">
        <v>89.465</v>
      </c>
      <c r="O114" s="131">
        <v>79.682</v>
      </c>
      <c r="P114" s="131">
        <v>39.491</v>
      </c>
      <c r="Q114" s="131">
        <v>12.688</v>
      </c>
      <c r="R114" s="131">
        <v>24.549</v>
      </c>
      <c r="S114" s="131">
        <v>32.185</v>
      </c>
      <c r="T114" s="131">
        <v>30.696</v>
      </c>
      <c r="U114" s="131">
        <v>24.531</v>
      </c>
      <c r="V114" s="131">
        <v>8.425707491056897</v>
      </c>
      <c r="W114" s="131">
        <v>7.592074517219167</v>
      </c>
      <c r="X114" s="131">
        <v>9.485732129131437</v>
      </c>
      <c r="Y114" s="131">
        <v>2.5</v>
      </c>
      <c r="Z114" s="131">
        <v>1.084</v>
      </c>
      <c r="AA114" s="131">
        <v>7.52</v>
      </c>
      <c r="AB114" s="131">
        <v>3.565</v>
      </c>
      <c r="AC114" s="131">
        <v>2.5390000000000015</v>
      </c>
      <c r="AD114" s="131">
        <v>14.158</v>
      </c>
      <c r="AE114" s="131">
        <v>77.52507416301736</v>
      </c>
      <c r="AF114" s="79">
        <v>61.541</v>
      </c>
      <c r="AG114" s="131">
        <v>6.507447914298494</v>
      </c>
      <c r="AH114" s="131">
        <v>9.275</v>
      </c>
      <c r="AI114" s="79"/>
      <c r="AJ114" s="131"/>
    </row>
    <row r="115" spans="1:36" ht="15.75">
      <c r="A115" s="78">
        <v>39904</v>
      </c>
      <c r="B115" s="131">
        <v>946.05</v>
      </c>
      <c r="C115" s="131">
        <v>863.218</v>
      </c>
      <c r="D115" s="131">
        <v>37.997</v>
      </c>
      <c r="E115" s="131">
        <v>311.753</v>
      </c>
      <c r="F115" s="131">
        <v>203.617</v>
      </c>
      <c r="G115" s="131">
        <v>87.827</v>
      </c>
      <c r="H115" s="131">
        <v>513.468</v>
      </c>
      <c r="I115" s="131">
        <v>51.412</v>
      </c>
      <c r="J115" s="131">
        <v>114.036</v>
      </c>
      <c r="K115" s="131">
        <v>773.254</v>
      </c>
      <c r="L115" s="131">
        <v>704.255</v>
      </c>
      <c r="M115" s="131">
        <v>68.999</v>
      </c>
      <c r="N115" s="131">
        <v>89.964</v>
      </c>
      <c r="O115" s="131">
        <v>82.832</v>
      </c>
      <c r="P115" s="131">
        <v>40.834</v>
      </c>
      <c r="Q115" s="131">
        <v>13.175</v>
      </c>
      <c r="R115" s="131">
        <v>25.097</v>
      </c>
      <c r="S115" s="131">
        <v>33.034</v>
      </c>
      <c r="T115" s="131">
        <v>30.424</v>
      </c>
      <c r="U115" s="131">
        <v>25.92</v>
      </c>
      <c r="V115" s="131">
        <v>8.75556260239945</v>
      </c>
      <c r="W115" s="131">
        <v>7.9306301185685655</v>
      </c>
      <c r="X115" s="131">
        <v>9.80448181558431</v>
      </c>
      <c r="Y115" s="131">
        <v>3.15</v>
      </c>
      <c r="Z115" s="131">
        <v>1.077</v>
      </c>
      <c r="AA115" s="131">
        <v>8.16</v>
      </c>
      <c r="AB115" s="131">
        <v>3.68</v>
      </c>
      <c r="AC115" s="131">
        <v>2.4069999999999965</v>
      </c>
      <c r="AD115" s="131">
        <v>11.964</v>
      </c>
      <c r="AE115" s="131">
        <v>77.1815446339017</v>
      </c>
      <c r="AF115" s="79">
        <v>60.791</v>
      </c>
      <c r="AG115" s="131">
        <v>6.42577030812325</v>
      </c>
      <c r="AH115" s="131">
        <v>10.005</v>
      </c>
      <c r="AI115" s="79"/>
      <c r="AJ115" s="131"/>
    </row>
    <row r="116" spans="1:36" ht="15.75">
      <c r="A116" s="78">
        <v>39934</v>
      </c>
      <c r="B116" s="131">
        <v>945.308</v>
      </c>
      <c r="C116" s="131">
        <v>860.789</v>
      </c>
      <c r="D116" s="131">
        <v>37.986</v>
      </c>
      <c r="E116" s="131">
        <v>309.076</v>
      </c>
      <c r="F116" s="131">
        <v>201.201</v>
      </c>
      <c r="G116" s="131">
        <v>87.538</v>
      </c>
      <c r="H116" s="131">
        <v>513.727</v>
      </c>
      <c r="I116" s="131">
        <v>51.537</v>
      </c>
      <c r="J116" s="131">
        <v>114.191</v>
      </c>
      <c r="K116" s="131">
        <v>770.535</v>
      </c>
      <c r="L116" s="131">
        <v>701.732</v>
      </c>
      <c r="M116" s="131">
        <v>68.803</v>
      </c>
      <c r="N116" s="131">
        <v>90.254</v>
      </c>
      <c r="O116" s="131">
        <v>84.519</v>
      </c>
      <c r="P116" s="131">
        <v>41.537</v>
      </c>
      <c r="Q116" s="131">
        <v>13.065</v>
      </c>
      <c r="R116" s="131">
        <v>25.669</v>
      </c>
      <c r="S116" s="131">
        <v>33.542</v>
      </c>
      <c r="T116" s="131">
        <v>30.312</v>
      </c>
      <c r="U116" s="131">
        <v>27.641</v>
      </c>
      <c r="V116" s="131">
        <v>8.940895454180014</v>
      </c>
      <c r="W116" s="131">
        <v>8.127108260599918</v>
      </c>
      <c r="X116" s="131">
        <v>9.974401828852454</v>
      </c>
      <c r="Y116" s="131">
        <v>1.687</v>
      </c>
      <c r="Z116" s="131">
        <v>0.761</v>
      </c>
      <c r="AA116" s="131">
        <v>7.395</v>
      </c>
      <c r="AB116" s="131">
        <v>4.273</v>
      </c>
      <c r="AC116" s="131">
        <v>2.1959999999999837</v>
      </c>
      <c r="AD116" s="131">
        <v>13.861</v>
      </c>
      <c r="AE116" s="131">
        <v>77.75052305028497</v>
      </c>
      <c r="AF116" s="79">
        <v>59.111000000000004</v>
      </c>
      <c r="AG116" s="131">
        <v>6.25309422960559</v>
      </c>
      <c r="AH116" s="131">
        <v>8.841</v>
      </c>
      <c r="AI116" s="79"/>
      <c r="AJ116" s="131"/>
    </row>
    <row r="117" spans="1:36" ht="15.75">
      <c r="A117" s="78">
        <v>39965</v>
      </c>
      <c r="B117" s="131">
        <v>945.582</v>
      </c>
      <c r="C117" s="131">
        <v>859.101</v>
      </c>
      <c r="D117" s="131">
        <v>37.997</v>
      </c>
      <c r="E117" s="131">
        <v>307.108</v>
      </c>
      <c r="F117" s="131">
        <v>199.24</v>
      </c>
      <c r="G117" s="131">
        <v>87.477</v>
      </c>
      <c r="H117" s="131">
        <v>513.996</v>
      </c>
      <c r="I117" s="131">
        <v>51.647</v>
      </c>
      <c r="J117" s="131">
        <v>114.083</v>
      </c>
      <c r="K117" s="131">
        <v>768.509</v>
      </c>
      <c r="L117" s="131">
        <v>699.82</v>
      </c>
      <c r="M117" s="131">
        <v>68.689</v>
      </c>
      <c r="N117" s="131">
        <v>90.592</v>
      </c>
      <c r="O117" s="131">
        <v>86.481</v>
      </c>
      <c r="P117" s="131">
        <v>42.485</v>
      </c>
      <c r="Q117" s="131">
        <v>13.028</v>
      </c>
      <c r="R117" s="131">
        <v>26.087</v>
      </c>
      <c r="S117" s="131">
        <v>34.167</v>
      </c>
      <c r="T117" s="131">
        <v>30.503</v>
      </c>
      <c r="U117" s="131">
        <v>28.679</v>
      </c>
      <c r="V117" s="131">
        <v>9.145795922511216</v>
      </c>
      <c r="W117" s="131">
        <v>8.317799061515716</v>
      </c>
      <c r="X117" s="131">
        <v>10.19695471433646</v>
      </c>
      <c r="Y117" s="131">
        <v>1.962</v>
      </c>
      <c r="Z117" s="131">
        <v>0.8</v>
      </c>
      <c r="AA117" s="131">
        <v>6.98</v>
      </c>
      <c r="AB117" s="131">
        <v>3.887</v>
      </c>
      <c r="AC117" s="131">
        <v>1.9310000000000116</v>
      </c>
      <c r="AD117" s="131">
        <v>14.473</v>
      </c>
      <c r="AE117" s="131">
        <v>78.71208457127065</v>
      </c>
      <c r="AF117" s="79">
        <v>56.227</v>
      </c>
      <c r="AG117" s="131">
        <v>5.946284933511848</v>
      </c>
      <c r="AH117" s="131">
        <v>8.494</v>
      </c>
      <c r="AI117" s="79"/>
      <c r="AJ117" s="131"/>
    </row>
    <row r="118" spans="1:36" ht="15.75">
      <c r="A118" s="78">
        <v>39995</v>
      </c>
      <c r="B118" s="131">
        <v>944.085</v>
      </c>
      <c r="C118" s="131">
        <v>855.628</v>
      </c>
      <c r="D118" s="131">
        <v>37.913</v>
      </c>
      <c r="E118" s="131">
        <v>305.347</v>
      </c>
      <c r="F118" s="131">
        <v>197.797</v>
      </c>
      <c r="G118" s="131">
        <v>87.184</v>
      </c>
      <c r="H118" s="131">
        <v>512.368</v>
      </c>
      <c r="I118" s="131">
        <v>51.736</v>
      </c>
      <c r="J118" s="131">
        <v>112.96</v>
      </c>
      <c r="K118" s="131">
        <v>764.543</v>
      </c>
      <c r="L118" s="131">
        <v>696.533</v>
      </c>
      <c r="M118" s="131">
        <v>68.01</v>
      </c>
      <c r="N118" s="131">
        <v>91.085</v>
      </c>
      <c r="O118" s="131">
        <v>88.457</v>
      </c>
      <c r="P118" s="131">
        <v>43.526</v>
      </c>
      <c r="Q118" s="131">
        <v>12.991</v>
      </c>
      <c r="R118" s="131">
        <v>26.625</v>
      </c>
      <c r="S118" s="131">
        <v>34.727</v>
      </c>
      <c r="T118" s="131">
        <v>30.708</v>
      </c>
      <c r="U118" s="131">
        <v>28.882</v>
      </c>
      <c r="V118" s="131">
        <v>9.369601254124364</v>
      </c>
      <c r="W118" s="131">
        <v>8.503394279593254</v>
      </c>
      <c r="X118" s="131">
        <v>10.470632385204572</v>
      </c>
      <c r="Y118" s="131">
        <v>1.976</v>
      </c>
      <c r="Z118" s="131">
        <v>0.809</v>
      </c>
      <c r="AA118" s="131">
        <v>7.28</v>
      </c>
      <c r="AB118" s="131">
        <v>3.991</v>
      </c>
      <c r="AC118" s="131">
        <v>2.122</v>
      </c>
      <c r="AD118" s="131">
        <v>14.748</v>
      </c>
      <c r="AE118" s="131">
        <v>79.98372660699756</v>
      </c>
      <c r="AF118" s="79">
        <v>54.834</v>
      </c>
      <c r="AG118" s="131">
        <v>5.8081634598579575</v>
      </c>
      <c r="AH118" s="131">
        <v>8.736</v>
      </c>
      <c r="AI118" s="79"/>
      <c r="AJ118" s="131"/>
    </row>
    <row r="119" spans="1:36" ht="15.75">
      <c r="A119" s="78">
        <v>40026</v>
      </c>
      <c r="B119" s="131">
        <v>941.566</v>
      </c>
      <c r="C119" s="131">
        <v>853.46</v>
      </c>
      <c r="D119" s="131">
        <v>37.918</v>
      </c>
      <c r="E119" s="131">
        <v>303.881</v>
      </c>
      <c r="F119" s="131">
        <v>196.549</v>
      </c>
      <c r="G119" s="131">
        <v>86.928</v>
      </c>
      <c r="H119" s="131">
        <v>511.661</v>
      </c>
      <c r="I119" s="131">
        <v>51.694</v>
      </c>
      <c r="J119" s="131">
        <v>112.631</v>
      </c>
      <c r="K119" s="131">
        <v>762.104</v>
      </c>
      <c r="L119" s="131">
        <v>694.632</v>
      </c>
      <c r="M119" s="131">
        <v>67.472</v>
      </c>
      <c r="N119" s="131">
        <v>91.356</v>
      </c>
      <c r="O119" s="131">
        <v>88.106</v>
      </c>
      <c r="P119" s="131">
        <v>43.173</v>
      </c>
      <c r="Q119" s="131">
        <v>13.028</v>
      </c>
      <c r="R119" s="131">
        <v>26.795</v>
      </c>
      <c r="S119" s="131">
        <v>34.656</v>
      </c>
      <c r="T119" s="131">
        <v>30.965</v>
      </c>
      <c r="U119" s="131">
        <v>28.544</v>
      </c>
      <c r="V119" s="131">
        <v>9.357389710333635</v>
      </c>
      <c r="W119" s="131">
        <v>8.52361431750193</v>
      </c>
      <c r="X119" s="131">
        <v>10.418019000644293</v>
      </c>
      <c r="Y119" s="131">
        <v>-0.351</v>
      </c>
      <c r="Z119" s="131">
        <v>0.749</v>
      </c>
      <c r="AA119" s="131">
        <v>5.467</v>
      </c>
      <c r="AB119" s="131">
        <v>4.631</v>
      </c>
      <c r="AC119" s="131">
        <v>1.9359999999999928</v>
      </c>
      <c r="AD119" s="131">
        <v>12.283</v>
      </c>
      <c r="AE119" s="131">
        <v>82.02393552063828</v>
      </c>
      <c r="AF119" s="79">
        <v>52.80900000000001</v>
      </c>
      <c r="AG119" s="131">
        <v>5.608634976199227</v>
      </c>
      <c r="AH119" s="131">
        <v>6.797</v>
      </c>
      <c r="AI119" s="79"/>
      <c r="AJ119" s="131"/>
    </row>
    <row r="120" spans="1:36" ht="15.75">
      <c r="A120" s="78">
        <v>40057</v>
      </c>
      <c r="B120" s="131">
        <v>942.131</v>
      </c>
      <c r="C120" s="131">
        <v>853.765</v>
      </c>
      <c r="D120" s="131">
        <v>37.934</v>
      </c>
      <c r="E120" s="131">
        <v>302.75</v>
      </c>
      <c r="F120" s="131">
        <v>195.861</v>
      </c>
      <c r="G120" s="131">
        <v>86.519</v>
      </c>
      <c r="H120" s="131">
        <v>513.081</v>
      </c>
      <c r="I120" s="131">
        <v>51.761</v>
      </c>
      <c r="J120" s="131">
        <v>114.204</v>
      </c>
      <c r="K120" s="131">
        <v>762.053</v>
      </c>
      <c r="L120" s="131">
        <v>695.236</v>
      </c>
      <c r="M120" s="131">
        <v>66.817</v>
      </c>
      <c r="N120" s="131">
        <v>91.712</v>
      </c>
      <c r="O120" s="131">
        <v>88.366</v>
      </c>
      <c r="P120" s="131">
        <v>43.034</v>
      </c>
      <c r="Q120" s="131">
        <v>12.242</v>
      </c>
      <c r="R120" s="131">
        <v>27.137</v>
      </c>
      <c r="S120" s="131">
        <v>35.021</v>
      </c>
      <c r="T120" s="131">
        <v>31.692</v>
      </c>
      <c r="U120" s="131">
        <v>28.301</v>
      </c>
      <c r="V120" s="131">
        <v>9.379375055061345</v>
      </c>
      <c r="W120" s="131">
        <v>8.601930178103142</v>
      </c>
      <c r="X120" s="131">
        <v>10.36631633717387</v>
      </c>
      <c r="Y120" s="131">
        <v>0.26</v>
      </c>
      <c r="Z120" s="131">
        <v>1.466</v>
      </c>
      <c r="AA120" s="131">
        <v>7.188</v>
      </c>
      <c r="AB120" s="131">
        <v>5.546</v>
      </c>
      <c r="AC120" s="131">
        <v>2.8479999999999848</v>
      </c>
      <c r="AD120" s="131">
        <v>14.872</v>
      </c>
      <c r="AE120" s="131">
        <v>80.70871436256051</v>
      </c>
      <c r="AF120" s="79">
        <v>51.391999999999996</v>
      </c>
      <c r="AG120" s="131">
        <v>5.454867741322597</v>
      </c>
      <c r="AH120" s="131">
        <v>12.649</v>
      </c>
      <c r="AI120" s="79"/>
      <c r="AJ120" s="131"/>
    </row>
    <row r="121" spans="1:36" ht="15.75">
      <c r="A121" s="78">
        <v>40087</v>
      </c>
      <c r="B121" s="131">
        <v>945.013</v>
      </c>
      <c r="C121" s="131">
        <v>850.422</v>
      </c>
      <c r="D121" s="131">
        <v>37.925</v>
      </c>
      <c r="E121" s="131">
        <v>298.772</v>
      </c>
      <c r="F121" s="131">
        <v>192.457</v>
      </c>
      <c r="G121" s="131">
        <v>85.982</v>
      </c>
      <c r="H121" s="131">
        <v>513.725</v>
      </c>
      <c r="I121" s="131">
        <v>51.639</v>
      </c>
      <c r="J121" s="131">
        <v>114.566</v>
      </c>
      <c r="K121" s="131">
        <v>758.322</v>
      </c>
      <c r="L121" s="131">
        <v>691.785</v>
      </c>
      <c r="M121" s="131">
        <v>66.537</v>
      </c>
      <c r="N121" s="131">
        <v>92.1</v>
      </c>
      <c r="O121" s="131">
        <v>94.591</v>
      </c>
      <c r="P121" s="131">
        <v>46.299</v>
      </c>
      <c r="Q121" s="131">
        <v>15.522</v>
      </c>
      <c r="R121" s="131">
        <v>27.801</v>
      </c>
      <c r="S121" s="131">
        <v>36.109</v>
      </c>
      <c r="T121" s="131">
        <v>32.549</v>
      </c>
      <c r="U121" s="131">
        <v>30.849</v>
      </c>
      <c r="V121" s="131">
        <v>10.009491932915209</v>
      </c>
      <c r="W121" s="131">
        <v>9.13738623677887</v>
      </c>
      <c r="X121" s="131">
        <v>11.116126414455598</v>
      </c>
      <c r="Y121" s="131">
        <v>6.225</v>
      </c>
      <c r="Z121" s="131">
        <v>5.877</v>
      </c>
      <c r="AA121" s="131">
        <v>8.537</v>
      </c>
      <c r="AB121" s="131">
        <v>4.36</v>
      </c>
      <c r="AC121" s="131">
        <v>3.8290000000000077</v>
      </c>
      <c r="AD121" s="131">
        <v>15.653</v>
      </c>
      <c r="AE121" s="131">
        <v>78.16393023701526</v>
      </c>
      <c r="AF121" s="79">
        <v>48.907000000000004</v>
      </c>
      <c r="AG121" s="131">
        <v>5.175272721116006</v>
      </c>
      <c r="AH121" s="131">
        <v>11.905</v>
      </c>
      <c r="AI121" s="79"/>
      <c r="AJ121" s="131"/>
    </row>
    <row r="122" spans="1:36" ht="15.75">
      <c r="A122" s="78">
        <v>40118</v>
      </c>
      <c r="B122" s="131">
        <v>945.462</v>
      </c>
      <c r="C122" s="131">
        <v>850.016</v>
      </c>
      <c r="D122" s="131">
        <v>37.836</v>
      </c>
      <c r="E122" s="131">
        <v>297.611</v>
      </c>
      <c r="F122" s="131">
        <v>192.103</v>
      </c>
      <c r="G122" s="131">
        <v>85.171</v>
      </c>
      <c r="H122" s="131">
        <v>514.569</v>
      </c>
      <c r="I122" s="131">
        <v>51.736</v>
      </c>
      <c r="J122" s="131">
        <v>114.911</v>
      </c>
      <c r="K122" s="131">
        <v>757.676</v>
      </c>
      <c r="L122" s="131">
        <v>691.78</v>
      </c>
      <c r="M122" s="131">
        <v>65.896</v>
      </c>
      <c r="N122" s="131">
        <v>92.34</v>
      </c>
      <c r="O122" s="131">
        <v>95.446</v>
      </c>
      <c r="P122" s="131">
        <v>46.516</v>
      </c>
      <c r="Q122" s="131">
        <v>15.116</v>
      </c>
      <c r="R122" s="131">
        <v>28.334</v>
      </c>
      <c r="S122" s="131">
        <v>36.432</v>
      </c>
      <c r="T122" s="131">
        <v>33.322</v>
      </c>
      <c r="U122" s="131">
        <v>30.32</v>
      </c>
      <c r="V122" s="131">
        <v>10.095170403464127</v>
      </c>
      <c r="W122" s="131">
        <v>9.260608629986354</v>
      </c>
      <c r="X122" s="131">
        <v>11.15237535813184</v>
      </c>
      <c r="Y122" s="131">
        <v>0.855</v>
      </c>
      <c r="Z122" s="131">
        <v>1.339</v>
      </c>
      <c r="AA122" s="131">
        <v>7.9</v>
      </c>
      <c r="AB122" s="131">
        <v>4.783</v>
      </c>
      <c r="AC122" s="131">
        <v>3.600999999999999</v>
      </c>
      <c r="AD122" s="131">
        <v>11.684</v>
      </c>
      <c r="AE122" s="131">
        <v>80.12666894899007</v>
      </c>
      <c r="AF122" s="79">
        <v>47.246</v>
      </c>
      <c r="AG122" s="131">
        <v>4.997133676446013</v>
      </c>
      <c r="AH122" s="131">
        <v>8.876</v>
      </c>
      <c r="AI122" s="79"/>
      <c r="AJ122" s="131"/>
    </row>
    <row r="123" spans="1:36" ht="15.75">
      <c r="A123" s="78">
        <v>40148</v>
      </c>
      <c r="B123" s="131">
        <v>941.327</v>
      </c>
      <c r="C123" s="131">
        <v>844.655</v>
      </c>
      <c r="D123" s="131">
        <v>37.72</v>
      </c>
      <c r="E123" s="131">
        <v>293.988</v>
      </c>
      <c r="F123" s="131">
        <v>190.637</v>
      </c>
      <c r="G123" s="131">
        <v>83.258</v>
      </c>
      <c r="H123" s="131">
        <v>512.947</v>
      </c>
      <c r="I123" s="131">
        <v>51.558</v>
      </c>
      <c r="J123" s="131">
        <v>114.743</v>
      </c>
      <c r="K123" s="131">
        <v>752.444</v>
      </c>
      <c r="L123" s="131">
        <v>687.825</v>
      </c>
      <c r="M123" s="131">
        <v>64.619</v>
      </c>
      <c r="N123" s="131">
        <v>92.211</v>
      </c>
      <c r="O123" s="131">
        <v>96.672</v>
      </c>
      <c r="P123" s="131">
        <v>46.468</v>
      </c>
      <c r="Q123" s="131">
        <v>14.846</v>
      </c>
      <c r="R123" s="131">
        <v>28.687</v>
      </c>
      <c r="S123" s="131">
        <v>37.208</v>
      </c>
      <c r="T123" s="131">
        <v>34.445</v>
      </c>
      <c r="U123" s="131">
        <v>31.178</v>
      </c>
      <c r="V123" s="131">
        <v>10.269757480662935</v>
      </c>
      <c r="W123" s="131">
        <v>9.551641343515865</v>
      </c>
      <c r="X123" s="131">
        <v>11.177688882688148</v>
      </c>
      <c r="Y123" s="131">
        <v>1.226</v>
      </c>
      <c r="Z123" s="131">
        <v>0.875</v>
      </c>
      <c r="AA123" s="131">
        <v>6.785</v>
      </c>
      <c r="AB123" s="131">
        <v>3.93</v>
      </c>
      <c r="AC123" s="131">
        <v>2.5039999999999907</v>
      </c>
      <c r="AD123" s="131">
        <v>11.649</v>
      </c>
      <c r="AE123" s="131">
        <v>77.74057859043695</v>
      </c>
      <c r="AF123" s="79">
        <v>45.778</v>
      </c>
      <c r="AG123" s="131">
        <v>4.863134702393536</v>
      </c>
      <c r="AH123" s="131">
        <v>7.551</v>
      </c>
      <c r="AI123" s="79"/>
      <c r="AJ123" s="131"/>
    </row>
    <row r="124" spans="1:36" ht="15.75">
      <c r="A124" s="78">
        <v>40179</v>
      </c>
      <c r="B124" s="131">
        <v>935.672</v>
      </c>
      <c r="C124" s="131">
        <v>836.081</v>
      </c>
      <c r="D124" s="131">
        <v>31.918</v>
      </c>
      <c r="E124" s="131">
        <v>291.539</v>
      </c>
      <c r="F124" s="131">
        <v>190.008</v>
      </c>
      <c r="G124" s="131">
        <v>81.487</v>
      </c>
      <c r="H124" s="131">
        <v>512.624</v>
      </c>
      <c r="I124" s="131">
        <v>51.556</v>
      </c>
      <c r="J124" s="131">
        <v>115.365</v>
      </c>
      <c r="K124" s="131">
        <v>749.697</v>
      </c>
      <c r="L124" s="131">
        <v>686.37</v>
      </c>
      <c r="M124" s="131">
        <v>63.327</v>
      </c>
      <c r="N124" s="131">
        <v>86.384</v>
      </c>
      <c r="O124" s="131">
        <v>99.591</v>
      </c>
      <c r="P124" s="131">
        <v>47.229</v>
      </c>
      <c r="Q124" s="131">
        <v>15.042</v>
      </c>
      <c r="R124" s="131">
        <v>29.509</v>
      </c>
      <c r="S124" s="131">
        <v>38.345</v>
      </c>
      <c r="T124" s="131">
        <v>36.866</v>
      </c>
      <c r="U124" s="131">
        <v>32.186</v>
      </c>
      <c r="V124" s="131">
        <v>10.643793979086688</v>
      </c>
      <c r="W124" s="131">
        <v>10.037149067822927</v>
      </c>
      <c r="X124" s="131">
        <v>11.40824657600425</v>
      </c>
      <c r="Y124" s="131">
        <v>2.919</v>
      </c>
      <c r="Z124" s="131">
        <v>1.042</v>
      </c>
      <c r="AA124" s="131">
        <v>8.592</v>
      </c>
      <c r="AB124" s="131">
        <v>5.032</v>
      </c>
      <c r="AC124" s="131">
        <v>1.683000000000007</v>
      </c>
      <c r="AD124" s="131">
        <v>12.66</v>
      </c>
      <c r="AE124" s="131">
        <v>77.18799368088469</v>
      </c>
      <c r="AF124" s="79">
        <v>44.824</v>
      </c>
      <c r="AG124" s="131">
        <v>4.7905676348121995</v>
      </c>
      <c r="AH124" s="131">
        <v>8.912</v>
      </c>
      <c r="AJ124" s="131"/>
    </row>
    <row r="125" spans="1:36" ht="15.75">
      <c r="A125" s="78">
        <v>40210</v>
      </c>
      <c r="B125" s="131">
        <v>935.822</v>
      </c>
      <c r="C125" s="131">
        <v>836.038</v>
      </c>
      <c r="D125" s="131">
        <v>31.909</v>
      </c>
      <c r="E125" s="131">
        <v>290.638</v>
      </c>
      <c r="F125" s="131">
        <v>189.852</v>
      </c>
      <c r="G125" s="131">
        <v>80.711</v>
      </c>
      <c r="H125" s="131">
        <v>513.491</v>
      </c>
      <c r="I125" s="131">
        <v>51.798</v>
      </c>
      <c r="J125" s="131">
        <v>115.935</v>
      </c>
      <c r="K125" s="131">
        <v>749.775</v>
      </c>
      <c r="L125" s="131">
        <v>686.945</v>
      </c>
      <c r="M125" s="131">
        <v>62.83</v>
      </c>
      <c r="N125" s="131">
        <v>86.263</v>
      </c>
      <c r="O125" s="131">
        <v>99.784</v>
      </c>
      <c r="P125" s="131">
        <v>47.021</v>
      </c>
      <c r="Q125" s="131">
        <v>14.712</v>
      </c>
      <c r="R125" s="131">
        <v>29.723</v>
      </c>
      <c r="S125" s="131">
        <v>38.42100000000001</v>
      </c>
      <c r="T125" s="131">
        <v>37.913</v>
      </c>
      <c r="U125" s="131">
        <v>31.723</v>
      </c>
      <c r="V125" s="131">
        <v>10.662711498554213</v>
      </c>
      <c r="W125" s="131">
        <v>10.118185810415616</v>
      </c>
      <c r="X125" s="131">
        <v>11.347998696769677</v>
      </c>
      <c r="Y125" s="131">
        <v>0.193</v>
      </c>
      <c r="Z125" s="131">
        <v>0.805</v>
      </c>
      <c r="AA125" s="131">
        <v>5.438</v>
      </c>
      <c r="AB125" s="131">
        <v>4.034</v>
      </c>
      <c r="AC125" s="131">
        <v>2.015999999999991</v>
      </c>
      <c r="AD125" s="131">
        <v>11.718</v>
      </c>
      <c r="AE125" s="131">
        <v>79.92831541218638</v>
      </c>
      <c r="AF125" s="79">
        <v>44.22500000000001</v>
      </c>
      <c r="AG125" s="131">
        <v>4.725791870676262</v>
      </c>
      <c r="AH125" s="131">
        <v>7.007</v>
      </c>
      <c r="AJ125" s="131"/>
    </row>
    <row r="126" spans="1:36" ht="15.75">
      <c r="A126" s="78">
        <v>40238</v>
      </c>
      <c r="B126" s="131">
        <v>935.795</v>
      </c>
      <c r="C126" s="131">
        <v>836.902</v>
      </c>
      <c r="D126" s="131">
        <v>31.862</v>
      </c>
      <c r="E126" s="131">
        <v>290.671</v>
      </c>
      <c r="F126" s="131">
        <v>190.016</v>
      </c>
      <c r="G126" s="131">
        <v>80.472</v>
      </c>
      <c r="H126" s="131">
        <v>514.369</v>
      </c>
      <c r="I126" s="131">
        <v>51.965</v>
      </c>
      <c r="J126" s="131">
        <v>116.355</v>
      </c>
      <c r="K126" s="131">
        <v>750.947</v>
      </c>
      <c r="L126" s="131">
        <v>688.295</v>
      </c>
      <c r="M126" s="131">
        <v>62.652</v>
      </c>
      <c r="N126" s="131">
        <v>85.955</v>
      </c>
      <c r="O126" s="131">
        <v>98.893</v>
      </c>
      <c r="P126" s="131">
        <v>46.625</v>
      </c>
      <c r="Q126" s="131">
        <v>14.293</v>
      </c>
      <c r="R126" s="131">
        <v>29.675</v>
      </c>
      <c r="S126" s="131">
        <v>37.870999999999995</v>
      </c>
      <c r="T126" s="131">
        <v>39.386</v>
      </c>
      <c r="U126" s="131">
        <v>30.936</v>
      </c>
      <c r="V126" s="131">
        <v>10.567805983148018</v>
      </c>
      <c r="W126" s="131">
        <v>10.028896299508418</v>
      </c>
      <c r="X126" s="131">
        <v>11.245209480465293</v>
      </c>
      <c r="Y126" s="131">
        <v>-0.891</v>
      </c>
      <c r="Z126" s="131">
        <v>1.018</v>
      </c>
      <c r="AA126" s="131">
        <v>5.822</v>
      </c>
      <c r="AB126" s="131">
        <v>5.112</v>
      </c>
      <c r="AC126" s="131">
        <v>2.619000000000014</v>
      </c>
      <c r="AD126" s="131">
        <v>13.545</v>
      </c>
      <c r="AE126" s="131">
        <v>79.67515688445921</v>
      </c>
      <c r="AF126" s="79">
        <v>43.269999999999996</v>
      </c>
      <c r="AG126" s="131">
        <v>4.623875955738169</v>
      </c>
      <c r="AH126" s="131">
        <v>7.681</v>
      </c>
      <c r="AJ126" s="131"/>
    </row>
    <row r="127" spans="1:36" ht="15.75">
      <c r="A127" s="78">
        <v>40269</v>
      </c>
      <c r="B127" s="131">
        <v>938.566</v>
      </c>
      <c r="C127" s="131">
        <v>839.25</v>
      </c>
      <c r="D127" s="131">
        <v>34.603</v>
      </c>
      <c r="E127" s="131">
        <v>289.923</v>
      </c>
      <c r="F127" s="131">
        <v>189.711</v>
      </c>
      <c r="G127" s="131">
        <v>80.082</v>
      </c>
      <c r="H127" s="131">
        <v>514.724</v>
      </c>
      <c r="I127" s="131">
        <v>52.255</v>
      </c>
      <c r="J127" s="131">
        <v>116.662</v>
      </c>
      <c r="K127" s="131">
        <v>750.889</v>
      </c>
      <c r="L127" s="131">
        <v>688.47</v>
      </c>
      <c r="M127" s="131">
        <v>62.419</v>
      </c>
      <c r="N127" s="131">
        <v>88.361</v>
      </c>
      <c r="O127" s="131">
        <v>99.316</v>
      </c>
      <c r="P127" s="131">
        <v>46.999</v>
      </c>
      <c r="Q127" s="131">
        <v>14.083</v>
      </c>
      <c r="R127" s="131">
        <v>30.083</v>
      </c>
      <c r="S127" s="131">
        <v>37.587</v>
      </c>
      <c r="T127" s="131">
        <v>40.638</v>
      </c>
      <c r="U127" s="131">
        <v>29.878</v>
      </c>
      <c r="V127" s="131">
        <v>10.581674597204673</v>
      </c>
      <c r="W127" s="131">
        <v>10.003384366521157</v>
      </c>
      <c r="X127" s="131">
        <v>11.309445031318203</v>
      </c>
      <c r="Y127" s="131">
        <v>0.423</v>
      </c>
      <c r="Z127" s="131">
        <v>0.939</v>
      </c>
      <c r="AA127" s="131">
        <v>5.745</v>
      </c>
      <c r="AB127" s="131">
        <v>3.907</v>
      </c>
      <c r="AC127" s="131">
        <v>2.353999999999999</v>
      </c>
      <c r="AD127" s="131">
        <v>14.521</v>
      </c>
      <c r="AE127" s="131">
        <v>82.23951518490462</v>
      </c>
      <c r="AF127" s="79">
        <v>42.889</v>
      </c>
      <c r="AG127" s="131">
        <v>4.569630691927898</v>
      </c>
      <c r="AH127" s="131">
        <v>8.935</v>
      </c>
      <c r="AJ127" s="131"/>
    </row>
    <row r="128" spans="1:36" ht="15.75">
      <c r="A128" s="78">
        <v>40299</v>
      </c>
      <c r="B128" s="131">
        <v>937.271</v>
      </c>
      <c r="C128" s="131">
        <v>838.87</v>
      </c>
      <c r="D128" s="131">
        <v>34.567</v>
      </c>
      <c r="E128" s="131">
        <v>289.217</v>
      </c>
      <c r="F128" s="131">
        <v>189.449</v>
      </c>
      <c r="G128" s="131">
        <v>79.542</v>
      </c>
      <c r="H128" s="131">
        <v>515.086</v>
      </c>
      <c r="I128" s="131">
        <v>52.312</v>
      </c>
      <c r="J128" s="131">
        <v>116.792</v>
      </c>
      <c r="K128" s="131">
        <v>750.823</v>
      </c>
      <c r="L128" s="131">
        <v>688.622</v>
      </c>
      <c r="M128" s="131">
        <v>62.201</v>
      </c>
      <c r="N128" s="131">
        <v>88.047</v>
      </c>
      <c r="O128" s="131">
        <v>98.401</v>
      </c>
      <c r="P128" s="131">
        <v>46.692</v>
      </c>
      <c r="Q128" s="131">
        <v>13.376</v>
      </c>
      <c r="R128" s="131">
        <v>30.296</v>
      </c>
      <c r="S128" s="131">
        <v>37.085</v>
      </c>
      <c r="T128" s="131">
        <v>41.841</v>
      </c>
      <c r="U128" s="131">
        <v>29.207</v>
      </c>
      <c r="V128" s="131">
        <v>10.49867114207097</v>
      </c>
      <c r="W128" s="131">
        <v>9.905957674248418</v>
      </c>
      <c r="X128" s="131">
        <v>11.243714962723226</v>
      </c>
      <c r="Y128" s="131">
        <v>-0.915</v>
      </c>
      <c r="Z128" s="131">
        <v>0.723</v>
      </c>
      <c r="AA128" s="131">
        <v>5.499</v>
      </c>
      <c r="AB128" s="131">
        <v>4.699</v>
      </c>
      <c r="AC128" s="131">
        <v>2.4380000000000024</v>
      </c>
      <c r="AD128" s="131">
        <v>13.688</v>
      </c>
      <c r="AE128" s="131">
        <v>81.83810637054354</v>
      </c>
      <c r="AF128" s="79">
        <v>42.101</v>
      </c>
      <c r="AG128" s="131">
        <v>4.491870547579089</v>
      </c>
      <c r="AH128" s="131">
        <v>7.814</v>
      </c>
      <c r="AJ128" s="131"/>
    </row>
    <row r="129" spans="1:36" ht="15.75">
      <c r="A129" s="78">
        <v>40330</v>
      </c>
      <c r="B129" s="131">
        <v>937.52</v>
      </c>
      <c r="C129" s="131">
        <v>839.333</v>
      </c>
      <c r="D129" s="131">
        <v>34.68</v>
      </c>
      <c r="E129" s="131">
        <v>288.594</v>
      </c>
      <c r="F129" s="131">
        <v>189.037</v>
      </c>
      <c r="G129" s="131">
        <v>79.297</v>
      </c>
      <c r="H129" s="131">
        <v>516.059</v>
      </c>
      <c r="I129" s="131">
        <v>52.423</v>
      </c>
      <c r="J129" s="131">
        <v>116.854</v>
      </c>
      <c r="K129" s="131">
        <v>751.28</v>
      </c>
      <c r="L129" s="131">
        <v>689.149</v>
      </c>
      <c r="M129" s="131">
        <v>62.131</v>
      </c>
      <c r="N129" s="131">
        <v>88.053</v>
      </c>
      <c r="O129" s="131">
        <v>98.187</v>
      </c>
      <c r="P129" s="131">
        <v>46.814</v>
      </c>
      <c r="Q129" s="131">
        <v>12.987</v>
      </c>
      <c r="R129" s="131">
        <v>30.53</v>
      </c>
      <c r="S129" s="131">
        <v>36.719</v>
      </c>
      <c r="T129" s="131">
        <v>42.889</v>
      </c>
      <c r="U129" s="131">
        <v>28.927</v>
      </c>
      <c r="V129" s="131">
        <v>10.473056574793072</v>
      </c>
      <c r="W129" s="131">
        <v>9.83961049905766</v>
      </c>
      <c r="X129" s="131">
        <v>11.269185587459319</v>
      </c>
      <c r="Y129" s="131">
        <v>-0.214</v>
      </c>
      <c r="Z129" s="131">
        <v>0.762</v>
      </c>
      <c r="AA129" s="131">
        <v>5.354</v>
      </c>
      <c r="AB129" s="131">
        <v>4.239</v>
      </c>
      <c r="AC129" s="131">
        <v>2.090999999999994</v>
      </c>
      <c r="AD129" s="131">
        <v>16.11</v>
      </c>
      <c r="AE129" s="131">
        <v>79.78274363749223</v>
      </c>
      <c r="AF129" s="79">
        <v>41.440999999999995</v>
      </c>
      <c r="AG129" s="131">
        <v>4.420279034047273</v>
      </c>
      <c r="AH129" s="131">
        <v>8.361</v>
      </c>
      <c r="AJ129" s="131"/>
    </row>
    <row r="130" spans="1:36" ht="15.75">
      <c r="A130" s="78">
        <v>40360</v>
      </c>
      <c r="B130" s="131">
        <v>934.304</v>
      </c>
      <c r="C130" s="131">
        <v>835.898</v>
      </c>
      <c r="D130" s="131">
        <v>34.071</v>
      </c>
      <c r="E130" s="131">
        <v>287.877</v>
      </c>
      <c r="F130" s="131">
        <v>188.502</v>
      </c>
      <c r="G130" s="131">
        <v>79.1</v>
      </c>
      <c r="H130" s="131">
        <v>513.95</v>
      </c>
      <c r="I130" s="131">
        <v>52.192</v>
      </c>
      <c r="J130" s="131">
        <v>115.8</v>
      </c>
      <c r="K130" s="131">
        <v>748.064</v>
      </c>
      <c r="L130" s="131">
        <v>686.275</v>
      </c>
      <c r="M130" s="131">
        <v>61.789</v>
      </c>
      <c r="N130" s="131">
        <v>87.834</v>
      </c>
      <c r="O130" s="131">
        <v>98.406</v>
      </c>
      <c r="P130" s="131">
        <v>47.518</v>
      </c>
      <c r="Q130" s="131">
        <v>12.601</v>
      </c>
      <c r="R130" s="131">
        <v>30.905</v>
      </c>
      <c r="S130" s="131">
        <v>36.38</v>
      </c>
      <c r="T130" s="131">
        <v>43.186</v>
      </c>
      <c r="U130" s="131">
        <v>28.966</v>
      </c>
      <c r="V130" s="131">
        <v>10.532546152001917</v>
      </c>
      <c r="W130" s="131">
        <v>9.778162079069991</v>
      </c>
      <c r="X130" s="131">
        <v>11.481133374730296</v>
      </c>
      <c r="Y130" s="131">
        <v>0.219</v>
      </c>
      <c r="Z130" s="131">
        <v>0.675</v>
      </c>
      <c r="AA130" s="131">
        <v>6.115</v>
      </c>
      <c r="AB130" s="131">
        <v>4.75</v>
      </c>
      <c r="AC130" s="131">
        <v>1.8209999999999837</v>
      </c>
      <c r="AD130" s="131">
        <v>15.163</v>
      </c>
      <c r="AE130" s="131">
        <v>81.08553716283058</v>
      </c>
      <c r="AF130" s="79">
        <v>40.695</v>
      </c>
      <c r="AG130" s="131">
        <v>4.355648696783916</v>
      </c>
      <c r="AH130" s="131">
        <v>8.248</v>
      </c>
      <c r="AJ130" s="131"/>
    </row>
    <row r="131" spans="1:36" ht="15.75">
      <c r="A131" s="78">
        <v>40391</v>
      </c>
      <c r="B131" s="131">
        <v>933.01</v>
      </c>
      <c r="C131" s="131">
        <v>833.978</v>
      </c>
      <c r="D131" s="131">
        <v>34.016</v>
      </c>
      <c r="E131" s="131">
        <v>286.531</v>
      </c>
      <c r="F131" s="131">
        <v>187.673</v>
      </c>
      <c r="G131" s="131">
        <v>78.61</v>
      </c>
      <c r="H131" s="131">
        <v>513.431</v>
      </c>
      <c r="I131" s="131">
        <v>52.079</v>
      </c>
      <c r="J131" s="131">
        <v>115.64</v>
      </c>
      <c r="K131" s="131">
        <v>745.673</v>
      </c>
      <c r="L131" s="131">
        <v>684.369</v>
      </c>
      <c r="M131" s="131">
        <v>61.304</v>
      </c>
      <c r="N131" s="131">
        <v>88.305</v>
      </c>
      <c r="O131" s="131">
        <v>99.032</v>
      </c>
      <c r="P131" s="131">
        <v>48.107</v>
      </c>
      <c r="Q131" s="131">
        <v>12.5</v>
      </c>
      <c r="R131" s="131">
        <v>31.148</v>
      </c>
      <c r="S131" s="131">
        <v>36.605000000000004</v>
      </c>
      <c r="T131" s="131">
        <v>44.113</v>
      </c>
      <c r="U131" s="131">
        <v>29.429</v>
      </c>
      <c r="V131" s="131">
        <v>10.614248507518676</v>
      </c>
      <c r="W131" s="131">
        <v>9.794983352855981</v>
      </c>
      <c r="X131" s="131">
        <v>11.645336128452847</v>
      </c>
      <c r="Y131" s="131">
        <v>0.626</v>
      </c>
      <c r="Z131" s="131">
        <v>0.751</v>
      </c>
      <c r="AA131" s="131">
        <v>5.671</v>
      </c>
      <c r="AB131" s="131">
        <v>3.963</v>
      </c>
      <c r="AC131" s="131">
        <v>1.8330000000000268</v>
      </c>
      <c r="AD131" s="131">
        <v>14.923</v>
      </c>
      <c r="AE131" s="131">
        <v>83.0329022314548</v>
      </c>
      <c r="AF131" s="79">
        <v>40.762</v>
      </c>
      <c r="AG131" s="131">
        <v>4.368870644473264</v>
      </c>
      <c r="AH131" s="131">
        <v>6.613</v>
      </c>
      <c r="AJ131" s="131"/>
    </row>
    <row r="132" spans="1:36" ht="15.75">
      <c r="A132" s="78">
        <v>40422</v>
      </c>
      <c r="B132" s="131">
        <v>934.12</v>
      </c>
      <c r="C132" s="131">
        <v>836.212</v>
      </c>
      <c r="D132" s="131">
        <v>33.971</v>
      </c>
      <c r="E132" s="131">
        <v>286.589</v>
      </c>
      <c r="F132" s="131">
        <v>188.136</v>
      </c>
      <c r="G132" s="131">
        <v>78.222</v>
      </c>
      <c r="H132" s="131">
        <v>515.652</v>
      </c>
      <c r="I132" s="131">
        <v>52.074</v>
      </c>
      <c r="J132" s="131">
        <v>117.475</v>
      </c>
      <c r="K132" s="131">
        <v>747.32</v>
      </c>
      <c r="L132" s="131">
        <v>686.36</v>
      </c>
      <c r="M132" s="131">
        <v>60.96</v>
      </c>
      <c r="N132" s="131">
        <v>88.892</v>
      </c>
      <c r="O132" s="131">
        <v>97.908</v>
      </c>
      <c r="P132" s="131">
        <v>47.661</v>
      </c>
      <c r="Q132" s="131">
        <v>12.191</v>
      </c>
      <c r="R132" s="131">
        <v>31.323</v>
      </c>
      <c r="S132" s="131">
        <v>36.7</v>
      </c>
      <c r="T132" s="131">
        <v>44.582</v>
      </c>
      <c r="U132" s="131">
        <v>29.43</v>
      </c>
      <c r="V132" s="131">
        <v>10.48130861131332</v>
      </c>
      <c r="W132" s="131">
        <v>9.665858725761773</v>
      </c>
      <c r="X132" s="131">
        <v>11.504537993627498</v>
      </c>
      <c r="Y132" s="131">
        <v>-1.124</v>
      </c>
      <c r="Z132" s="131">
        <v>1.355</v>
      </c>
      <c r="AA132" s="131">
        <v>6.667</v>
      </c>
      <c r="AB132" s="131">
        <v>6.771</v>
      </c>
      <c r="AC132" s="131">
        <v>2.375</v>
      </c>
      <c r="AD132" s="131">
        <v>15.786</v>
      </c>
      <c r="AE132" s="131">
        <v>82.59850500443432</v>
      </c>
      <c r="AF132" s="79">
        <v>40.73</v>
      </c>
      <c r="AG132" s="131">
        <v>4.360253500620905</v>
      </c>
      <c r="AH132" s="131">
        <v>13.035</v>
      </c>
      <c r="AJ132" s="131"/>
    </row>
    <row r="133" spans="1:36" ht="15.75">
      <c r="A133" s="78">
        <v>40452</v>
      </c>
      <c r="B133" s="131">
        <v>938.208</v>
      </c>
      <c r="C133" s="131">
        <v>835.525</v>
      </c>
      <c r="D133" s="131">
        <v>33.305</v>
      </c>
      <c r="E133" s="131">
        <v>285.805</v>
      </c>
      <c r="F133" s="131">
        <v>188.432</v>
      </c>
      <c r="G133" s="131">
        <v>77.128</v>
      </c>
      <c r="H133" s="131">
        <v>516.415</v>
      </c>
      <c r="I133" s="131">
        <v>52.038</v>
      </c>
      <c r="J133" s="131">
        <v>117.937</v>
      </c>
      <c r="K133" s="131">
        <v>746.765</v>
      </c>
      <c r="L133" s="131">
        <v>686.219</v>
      </c>
      <c r="M133" s="131">
        <v>60.546</v>
      </c>
      <c r="N133" s="131">
        <v>88.76</v>
      </c>
      <c r="O133" s="131">
        <v>102.683</v>
      </c>
      <c r="P133" s="131">
        <v>49.813</v>
      </c>
      <c r="Q133" s="131">
        <v>15.684</v>
      </c>
      <c r="R133" s="131">
        <v>31.723</v>
      </c>
      <c r="S133" s="131">
        <v>37.185</v>
      </c>
      <c r="T133" s="131">
        <v>46.691</v>
      </c>
      <c r="U133" s="131">
        <v>28.179</v>
      </c>
      <c r="V133" s="131">
        <v>10.944587980490466</v>
      </c>
      <c r="W133" s="131">
        <v>10.137577297349122</v>
      </c>
      <c r="X133" s="131">
        <v>11.954651377665995</v>
      </c>
      <c r="Y133" s="131">
        <v>4.775</v>
      </c>
      <c r="Z133" s="131">
        <v>6.343</v>
      </c>
      <c r="AA133" s="131">
        <v>7.102</v>
      </c>
      <c r="AB133" s="131">
        <v>4.849</v>
      </c>
      <c r="AC133" s="131">
        <v>3.820999999999998</v>
      </c>
      <c r="AD133" s="131">
        <v>17.422</v>
      </c>
      <c r="AE133" s="131">
        <v>81.35116519343359</v>
      </c>
      <c r="AF133" s="79">
        <v>40.19500000000001</v>
      </c>
      <c r="AG133" s="131">
        <v>4.284231215252909</v>
      </c>
      <c r="AH133" s="131">
        <v>10.863</v>
      </c>
      <c r="AJ133" s="131"/>
    </row>
    <row r="134" spans="1:36" ht="15.75">
      <c r="A134" s="78">
        <v>40483</v>
      </c>
      <c r="B134" s="131">
        <v>937.237</v>
      </c>
      <c r="C134" s="131">
        <v>833.406</v>
      </c>
      <c r="D134" s="131">
        <v>33.335</v>
      </c>
      <c r="E134" s="131">
        <v>283.926</v>
      </c>
      <c r="F134" s="131">
        <v>187.915</v>
      </c>
      <c r="G134" s="131">
        <v>75.837</v>
      </c>
      <c r="H134" s="131">
        <v>516.145</v>
      </c>
      <c r="I134" s="131">
        <v>52.021</v>
      </c>
      <c r="J134" s="131">
        <v>118.488</v>
      </c>
      <c r="K134" s="131">
        <v>744.578</v>
      </c>
      <c r="L134" s="131">
        <v>684.771</v>
      </c>
      <c r="M134" s="131">
        <v>59.807</v>
      </c>
      <c r="N134" s="131">
        <v>88.828</v>
      </c>
      <c r="O134" s="131">
        <v>103.831</v>
      </c>
      <c r="P134" s="131">
        <v>49.502</v>
      </c>
      <c r="Q134" s="131">
        <v>15.107</v>
      </c>
      <c r="R134" s="131">
        <v>32.955</v>
      </c>
      <c r="S134" s="131">
        <v>37.527</v>
      </c>
      <c r="T134" s="131">
        <v>47.527</v>
      </c>
      <c r="U134" s="131">
        <v>29.747</v>
      </c>
      <c r="V134" s="131">
        <v>11.078414531223158</v>
      </c>
      <c r="W134" s="131">
        <v>10.430633951541681</v>
      </c>
      <c r="X134" s="131">
        <v>11.888745055562627</v>
      </c>
      <c r="Y134" s="131">
        <v>1.148</v>
      </c>
      <c r="Z134" s="131">
        <v>1.44</v>
      </c>
      <c r="AA134" s="131">
        <v>8.229</v>
      </c>
      <c r="AB134" s="131">
        <v>4.927</v>
      </c>
      <c r="AC134" s="131">
        <v>3.5940000000000083</v>
      </c>
      <c r="AD134" s="131">
        <v>14.749</v>
      </c>
      <c r="AE134" s="131">
        <v>80.38511085497322</v>
      </c>
      <c r="AF134" s="79">
        <v>39.38099999999999</v>
      </c>
      <c r="AG134" s="131">
        <v>4.2018187502200615</v>
      </c>
      <c r="AH134" s="131">
        <v>8.835</v>
      </c>
      <c r="AI134" s="79"/>
      <c r="AJ134" s="131"/>
    </row>
    <row r="135" spans="1:36" ht="15.75">
      <c r="A135" s="78">
        <v>40513</v>
      </c>
      <c r="B135" s="131">
        <v>928.996</v>
      </c>
      <c r="C135" s="131">
        <v>818.975</v>
      </c>
      <c r="D135" s="131">
        <v>33.134</v>
      </c>
      <c r="E135" s="131">
        <v>275.973</v>
      </c>
      <c r="F135" s="131">
        <v>184.096</v>
      </c>
      <c r="G135" s="131">
        <v>72.09</v>
      </c>
      <c r="H135" s="131">
        <v>509.868</v>
      </c>
      <c r="I135" s="131">
        <v>51.465</v>
      </c>
      <c r="J135" s="131">
        <v>117.658</v>
      </c>
      <c r="K135" s="131">
        <v>730.522</v>
      </c>
      <c r="L135" s="131">
        <v>672.953</v>
      </c>
      <c r="M135" s="131">
        <v>57.569</v>
      </c>
      <c r="N135" s="131">
        <v>88.453</v>
      </c>
      <c r="O135" s="131">
        <v>110.021</v>
      </c>
      <c r="P135" s="131">
        <v>51.211</v>
      </c>
      <c r="Q135" s="131">
        <v>14.409</v>
      </c>
      <c r="R135" s="131">
        <v>38.925</v>
      </c>
      <c r="S135" s="131">
        <v>39.944</v>
      </c>
      <c r="T135" s="131">
        <v>47.372</v>
      </c>
      <c r="U135" s="131">
        <v>31.162</v>
      </c>
      <c r="V135" s="131">
        <v>11.843000400432295</v>
      </c>
      <c r="W135" s="131">
        <v>11.405398801085267</v>
      </c>
      <c r="X135" s="131">
        <v>12.388868863444479</v>
      </c>
      <c r="Y135" s="131">
        <v>6.19</v>
      </c>
      <c r="Z135" s="131">
        <v>0.934</v>
      </c>
      <c r="AA135" s="131">
        <v>13.232</v>
      </c>
      <c r="AB135" s="131">
        <v>4.721</v>
      </c>
      <c r="AC135" s="131">
        <v>3.2549999999999955</v>
      </c>
      <c r="AD135" s="131">
        <v>14.328</v>
      </c>
      <c r="AE135" s="131">
        <v>78.05695142378559</v>
      </c>
      <c r="AF135" s="79">
        <v>38.516</v>
      </c>
      <c r="AG135" s="131">
        <v>4.145981252879452</v>
      </c>
      <c r="AH135" s="131">
        <v>7.83</v>
      </c>
      <c r="AI135" s="79"/>
      <c r="AJ135" s="131"/>
    </row>
    <row r="136" spans="1:36" ht="15.75">
      <c r="A136" s="78">
        <v>40544</v>
      </c>
      <c r="B136" s="131">
        <v>935.998</v>
      </c>
      <c r="C136" s="131">
        <v>820.866</v>
      </c>
      <c r="D136" s="131">
        <v>37.974</v>
      </c>
      <c r="E136" s="131">
        <v>274.39</v>
      </c>
      <c r="F136" s="131">
        <v>183.927</v>
      </c>
      <c r="G136" s="131">
        <v>70.679</v>
      </c>
      <c r="H136" s="131">
        <v>508.502</v>
      </c>
      <c r="I136" s="131">
        <v>51.232</v>
      </c>
      <c r="J136" s="131">
        <v>117.311</v>
      </c>
      <c r="K136" s="131">
        <v>727.343</v>
      </c>
      <c r="L136" s="131">
        <v>670.709</v>
      </c>
      <c r="M136" s="131">
        <v>56.634</v>
      </c>
      <c r="N136" s="131">
        <v>93.523</v>
      </c>
      <c r="O136" s="131">
        <v>115.132</v>
      </c>
      <c r="P136" s="131">
        <v>53.153</v>
      </c>
      <c r="Q136" s="131">
        <v>14.717</v>
      </c>
      <c r="R136" s="131">
        <v>40.17</v>
      </c>
      <c r="S136" s="131">
        <v>41.586</v>
      </c>
      <c r="T136" s="131">
        <v>48.558</v>
      </c>
      <c r="U136" s="131">
        <v>39.19</v>
      </c>
      <c r="V136" s="131">
        <v>12.300453633447935</v>
      </c>
      <c r="W136" s="131">
        <v>11.999730405260545</v>
      </c>
      <c r="X136" s="131">
        <v>12.670719384082776</v>
      </c>
      <c r="Y136" s="131">
        <v>5.111</v>
      </c>
      <c r="Z136" s="131">
        <v>1.301</v>
      </c>
      <c r="AA136" s="131">
        <v>11.807</v>
      </c>
      <c r="AB136" s="131">
        <v>5.797</v>
      </c>
      <c r="AC136" s="131">
        <v>2.200000000000003</v>
      </c>
      <c r="AD136" s="131">
        <v>15.187</v>
      </c>
      <c r="AE136" s="131">
        <v>80.93105945874761</v>
      </c>
      <c r="AF136" s="79">
        <v>38.27100000000001</v>
      </c>
      <c r="AG136" s="131">
        <v>4.088790788014505</v>
      </c>
      <c r="AH136" s="131">
        <v>10.038</v>
      </c>
      <c r="AI136" s="79"/>
      <c r="AJ136" s="131"/>
    </row>
    <row r="137" spans="1:36" ht="15.75">
      <c r="A137" s="78">
        <v>40575</v>
      </c>
      <c r="B137" s="131">
        <v>937.277</v>
      </c>
      <c r="C137" s="131">
        <v>821.669</v>
      </c>
      <c r="D137" s="131">
        <v>38.001</v>
      </c>
      <c r="E137" s="131">
        <v>273.591</v>
      </c>
      <c r="F137" s="131">
        <v>184.266</v>
      </c>
      <c r="G137" s="131">
        <v>69.518</v>
      </c>
      <c r="H137" s="131">
        <v>510.077</v>
      </c>
      <c r="I137" s="131">
        <v>51.242</v>
      </c>
      <c r="J137" s="131">
        <v>117.81</v>
      </c>
      <c r="K137" s="131">
        <v>727.833</v>
      </c>
      <c r="L137" s="131">
        <v>671.281</v>
      </c>
      <c r="M137" s="131">
        <v>56.552</v>
      </c>
      <c r="N137" s="131">
        <v>93.836</v>
      </c>
      <c r="O137" s="131">
        <v>115.608</v>
      </c>
      <c r="P137" s="131">
        <v>53.235</v>
      </c>
      <c r="Q137" s="131">
        <v>14.67</v>
      </c>
      <c r="R137" s="131">
        <v>40.236</v>
      </c>
      <c r="S137" s="131">
        <v>41.882000000000005</v>
      </c>
      <c r="T137" s="131">
        <v>48.955</v>
      </c>
      <c r="U137" s="131">
        <v>40.207</v>
      </c>
      <c r="V137" s="131">
        <v>12.334453955447536</v>
      </c>
      <c r="W137" s="131">
        <v>12.024243966479478</v>
      </c>
      <c r="X137" s="131">
        <v>12.718910524429578</v>
      </c>
      <c r="Y137" s="131">
        <v>0.476</v>
      </c>
      <c r="Z137" s="131">
        <v>0.959</v>
      </c>
      <c r="AA137" s="131">
        <v>5.991</v>
      </c>
      <c r="AB137" s="131">
        <v>4.868</v>
      </c>
      <c r="AC137" s="131">
        <v>1.6060000000000088</v>
      </c>
      <c r="AD137" s="131">
        <v>14.307</v>
      </c>
      <c r="AE137" s="131">
        <v>81.72922345704899</v>
      </c>
      <c r="AF137" s="79">
        <v>38.056000000000004</v>
      </c>
      <c r="AG137" s="131">
        <v>4.0602724701448984</v>
      </c>
      <c r="AH137" s="131">
        <v>7.648</v>
      </c>
      <c r="AI137" s="79"/>
      <c r="AJ137" s="131"/>
    </row>
    <row r="138" spans="1:36" ht="15.75">
      <c r="A138" s="78">
        <v>40603</v>
      </c>
      <c r="B138" s="131">
        <v>937.052</v>
      </c>
      <c r="C138" s="131">
        <v>823.104</v>
      </c>
      <c r="D138" s="131">
        <v>38.139</v>
      </c>
      <c r="E138" s="131">
        <v>273.072</v>
      </c>
      <c r="F138" s="131">
        <v>184.252</v>
      </c>
      <c r="G138" s="131">
        <v>68.881</v>
      </c>
      <c r="H138" s="131">
        <v>511.893</v>
      </c>
      <c r="I138" s="131">
        <v>51.185</v>
      </c>
      <c r="J138" s="131">
        <v>118.349</v>
      </c>
      <c r="K138" s="131">
        <v>728.997</v>
      </c>
      <c r="L138" s="131">
        <v>672.062</v>
      </c>
      <c r="M138" s="131">
        <v>56.935</v>
      </c>
      <c r="N138" s="131">
        <v>94.107</v>
      </c>
      <c r="O138" s="131">
        <v>113.948</v>
      </c>
      <c r="P138" s="131">
        <v>52.354</v>
      </c>
      <c r="Q138" s="131">
        <v>14.107</v>
      </c>
      <c r="R138" s="131">
        <v>39.937</v>
      </c>
      <c r="S138" s="131">
        <v>41.206999999999994</v>
      </c>
      <c r="T138" s="131">
        <v>48.68</v>
      </c>
      <c r="U138" s="131">
        <v>39.78</v>
      </c>
      <c r="V138" s="131">
        <v>12.16026431830891</v>
      </c>
      <c r="W138" s="131">
        <v>11.881444044714074</v>
      </c>
      <c r="X138" s="131">
        <v>12.505523746736511</v>
      </c>
      <c r="Y138" s="131">
        <v>-1.66</v>
      </c>
      <c r="Z138" s="131">
        <v>0.933</v>
      </c>
      <c r="AA138" s="131">
        <v>6.595</v>
      </c>
      <c r="AB138" s="131">
        <v>6.814</v>
      </c>
      <c r="AC138" s="131">
        <v>2.3740000000000094</v>
      </c>
      <c r="AD138" s="131">
        <v>16.02</v>
      </c>
      <c r="AE138" s="131">
        <v>81.77902621722846</v>
      </c>
      <c r="AF138" s="79">
        <v>37.726</v>
      </c>
      <c r="AG138" s="131">
        <v>4.026030572476234</v>
      </c>
      <c r="AH138" s="131">
        <v>9.606</v>
      </c>
      <c r="AI138" s="79"/>
      <c r="AJ138" s="131"/>
    </row>
    <row r="139" spans="1:36" ht="15.75">
      <c r="A139" s="78">
        <v>40634</v>
      </c>
      <c r="B139" s="131">
        <v>938.441</v>
      </c>
      <c r="C139" s="131">
        <v>826.88</v>
      </c>
      <c r="D139" s="131">
        <v>40.126</v>
      </c>
      <c r="E139" s="131">
        <v>273.488</v>
      </c>
      <c r="F139" s="131">
        <v>184.302</v>
      </c>
      <c r="G139" s="131">
        <v>69.124</v>
      </c>
      <c r="H139" s="131">
        <v>513.266</v>
      </c>
      <c r="I139" s="131">
        <v>51.493</v>
      </c>
      <c r="J139" s="131">
        <v>118.588</v>
      </c>
      <c r="K139" s="131">
        <v>730.508</v>
      </c>
      <c r="L139" s="131">
        <v>672.882</v>
      </c>
      <c r="M139" s="131">
        <v>57.626</v>
      </c>
      <c r="N139" s="131">
        <v>96.372</v>
      </c>
      <c r="O139" s="131">
        <v>111.561</v>
      </c>
      <c r="P139" s="131">
        <v>51.778</v>
      </c>
      <c r="Q139" s="131">
        <v>13.386</v>
      </c>
      <c r="R139" s="131">
        <v>39.448</v>
      </c>
      <c r="S139" s="131">
        <v>40.096</v>
      </c>
      <c r="T139" s="131">
        <v>48.786</v>
      </c>
      <c r="U139" s="131">
        <v>37.54</v>
      </c>
      <c r="V139" s="131">
        <v>11.887907710767113</v>
      </c>
      <c r="W139" s="131">
        <v>11.518460788526045</v>
      </c>
      <c r="X139" s="131">
        <v>12.345084425709667</v>
      </c>
      <c r="Y139" s="131">
        <v>-2.387</v>
      </c>
      <c r="Z139" s="131">
        <v>0.698</v>
      </c>
      <c r="AA139" s="131">
        <v>5.425</v>
      </c>
      <c r="AB139" s="131">
        <v>6.015</v>
      </c>
      <c r="AC139" s="131">
        <v>2.495</v>
      </c>
      <c r="AD139" s="131">
        <v>15.699</v>
      </c>
      <c r="AE139" s="131">
        <v>81.50837632970253</v>
      </c>
      <c r="AF139" s="79">
        <v>37.406</v>
      </c>
      <c r="AG139" s="131">
        <v>3.9859724798895186</v>
      </c>
      <c r="AH139" s="131">
        <v>9.397</v>
      </c>
      <c r="AI139" s="79"/>
      <c r="AJ139" s="131"/>
    </row>
    <row r="140" spans="1:36" ht="15.75">
      <c r="A140" s="78">
        <v>40664</v>
      </c>
      <c r="B140" s="131">
        <v>937.668</v>
      </c>
      <c r="C140" s="131">
        <v>829.034</v>
      </c>
      <c r="D140" s="131">
        <v>40.061</v>
      </c>
      <c r="E140" s="131">
        <v>274.656</v>
      </c>
      <c r="F140" s="131">
        <v>185.087</v>
      </c>
      <c r="G140" s="131">
        <v>69.366</v>
      </c>
      <c r="H140" s="131">
        <v>514.317</v>
      </c>
      <c r="I140" s="131">
        <v>51.553</v>
      </c>
      <c r="J140" s="131">
        <v>118.91</v>
      </c>
      <c r="K140" s="131">
        <v>732.494</v>
      </c>
      <c r="L140" s="131">
        <v>674.289</v>
      </c>
      <c r="M140" s="131">
        <v>58.205</v>
      </c>
      <c r="N140" s="131">
        <v>96.54</v>
      </c>
      <c r="O140" s="131">
        <v>108.634</v>
      </c>
      <c r="P140" s="131">
        <v>50.667</v>
      </c>
      <c r="Q140" s="131">
        <v>12.485</v>
      </c>
      <c r="R140" s="131">
        <v>39.064</v>
      </c>
      <c r="S140" s="131">
        <v>39.072</v>
      </c>
      <c r="T140" s="131">
        <v>48.569</v>
      </c>
      <c r="U140" s="131">
        <v>36.404</v>
      </c>
      <c r="V140" s="131">
        <v>11.585550536010613</v>
      </c>
      <c r="W140" s="131">
        <v>11.181668598853033</v>
      </c>
      <c r="X140" s="131">
        <v>12.084950281092505</v>
      </c>
      <c r="Y140" s="131">
        <v>-2.927</v>
      </c>
      <c r="Z140" s="131">
        <v>0.68</v>
      </c>
      <c r="AA140" s="131">
        <v>5.613</v>
      </c>
      <c r="AB140" s="131">
        <v>6.259</v>
      </c>
      <c r="AC140" s="131">
        <v>2.961</v>
      </c>
      <c r="AD140" s="131">
        <v>17.839</v>
      </c>
      <c r="AE140" s="131">
        <v>82.10101463086495</v>
      </c>
      <c r="AF140" s="79">
        <v>34.625</v>
      </c>
      <c r="AG140" s="131">
        <v>3.692671606581434</v>
      </c>
      <c r="AH140" s="131">
        <v>9.201</v>
      </c>
      <c r="AI140" s="79"/>
      <c r="AJ140" s="131"/>
    </row>
    <row r="141" spans="1:36" ht="15.75">
      <c r="A141" s="78">
        <v>40695</v>
      </c>
      <c r="B141" s="131">
        <v>936.291</v>
      </c>
      <c r="C141" s="131">
        <v>829.21</v>
      </c>
      <c r="D141" s="131">
        <v>40.126</v>
      </c>
      <c r="E141" s="131">
        <v>274.376</v>
      </c>
      <c r="F141" s="131">
        <v>184.642</v>
      </c>
      <c r="G141" s="131">
        <v>69.447</v>
      </c>
      <c r="H141" s="131">
        <v>514.708</v>
      </c>
      <c r="I141" s="131">
        <v>51.598</v>
      </c>
      <c r="J141" s="131">
        <v>118.972</v>
      </c>
      <c r="K141" s="131">
        <v>732.596</v>
      </c>
      <c r="L141" s="131">
        <v>674.4</v>
      </c>
      <c r="M141" s="131">
        <v>58.196</v>
      </c>
      <c r="N141" s="131">
        <v>96.614</v>
      </c>
      <c r="O141" s="131">
        <v>107.081</v>
      </c>
      <c r="P141" s="131">
        <v>50.196</v>
      </c>
      <c r="Q141" s="131">
        <v>11.864</v>
      </c>
      <c r="R141" s="131">
        <v>38.776</v>
      </c>
      <c r="S141" s="131">
        <v>38.418</v>
      </c>
      <c r="T141" s="131">
        <v>48.466</v>
      </c>
      <c r="U141" s="131">
        <v>35.251</v>
      </c>
      <c r="V141" s="131">
        <v>11.436722130192429</v>
      </c>
      <c r="W141" s="131">
        <v>10.992228049360197</v>
      </c>
      <c r="X141" s="131">
        <v>11.985988170653956</v>
      </c>
      <c r="Y141" s="131">
        <v>-1.553</v>
      </c>
      <c r="Z141" s="131">
        <v>0.65</v>
      </c>
      <c r="AA141" s="131">
        <v>5.741</v>
      </c>
      <c r="AB141" s="131">
        <v>4.946</v>
      </c>
      <c r="AC141" s="131">
        <v>2.998</v>
      </c>
      <c r="AD141" s="131">
        <v>19.332</v>
      </c>
      <c r="AE141" s="131">
        <v>79.2830540037244</v>
      </c>
      <c r="AF141" s="79">
        <v>34.495</v>
      </c>
      <c r="AG141" s="131">
        <v>3.684217833985374</v>
      </c>
      <c r="AH141" s="131">
        <v>8.696</v>
      </c>
      <c r="AI141" s="79"/>
      <c r="AJ141" s="131"/>
    </row>
    <row r="142" spans="1:36" ht="15.75">
      <c r="A142" s="78">
        <v>40725</v>
      </c>
      <c r="B142" s="131">
        <v>931.724</v>
      </c>
      <c r="C142" s="131">
        <v>824.162</v>
      </c>
      <c r="D142" s="131">
        <v>38.926</v>
      </c>
      <c r="E142" s="131">
        <v>272.574</v>
      </c>
      <c r="F142" s="131">
        <v>183.839</v>
      </c>
      <c r="G142" s="131">
        <v>68.355</v>
      </c>
      <c r="H142" s="131">
        <v>512.662</v>
      </c>
      <c r="I142" s="131">
        <v>51.418</v>
      </c>
      <c r="J142" s="131">
        <v>118.209</v>
      </c>
      <c r="K142" s="131">
        <v>729.018</v>
      </c>
      <c r="L142" s="131">
        <v>671.146</v>
      </c>
      <c r="M142" s="131">
        <v>57.872</v>
      </c>
      <c r="N142" s="131">
        <v>95.144</v>
      </c>
      <c r="O142" s="131">
        <v>107.562</v>
      </c>
      <c r="P142" s="131">
        <v>50.911</v>
      </c>
      <c r="Q142" s="131">
        <v>11.535</v>
      </c>
      <c r="R142" s="131">
        <v>38.929</v>
      </c>
      <c r="S142" s="131">
        <v>38.092</v>
      </c>
      <c r="T142" s="131">
        <v>48.759</v>
      </c>
      <c r="U142" s="131">
        <v>35.16</v>
      </c>
      <c r="V142" s="131">
        <v>11.54440585409413</v>
      </c>
      <c r="W142" s="131">
        <v>10.995774513933235</v>
      </c>
      <c r="X142" s="131">
        <v>12.223030512560111</v>
      </c>
      <c r="Y142" s="131">
        <v>0.481</v>
      </c>
      <c r="Z142" s="131">
        <v>0.644</v>
      </c>
      <c r="AA142" s="131">
        <v>6.422</v>
      </c>
      <c r="AB142" s="131">
        <v>3.982</v>
      </c>
      <c r="AC142" s="131">
        <v>2.603</v>
      </c>
      <c r="AD142" s="131">
        <v>15.549</v>
      </c>
      <c r="AE142" s="131">
        <v>80.94411216155379</v>
      </c>
      <c r="AF142" s="79">
        <v>34.452</v>
      </c>
      <c r="AG142" s="131">
        <v>3.6976615392541134</v>
      </c>
      <c r="AH142" s="131">
        <v>7.57</v>
      </c>
      <c r="AI142" s="79"/>
      <c r="AJ142" s="131"/>
    </row>
    <row r="143" spans="1:36" ht="15.75">
      <c r="A143" s="78">
        <v>40756</v>
      </c>
      <c r="B143" s="131">
        <v>930.033</v>
      </c>
      <c r="C143" s="131">
        <v>823.037</v>
      </c>
      <c r="D143" s="131">
        <v>38.842</v>
      </c>
      <c r="E143" s="131">
        <v>272.834</v>
      </c>
      <c r="F143" s="131">
        <v>184.04</v>
      </c>
      <c r="G143" s="131">
        <v>68.399</v>
      </c>
      <c r="H143" s="131">
        <v>511.361</v>
      </c>
      <c r="I143" s="131">
        <v>51.459</v>
      </c>
      <c r="J143" s="131">
        <v>118.08</v>
      </c>
      <c r="K143" s="131">
        <v>728.057</v>
      </c>
      <c r="L143" s="131">
        <v>670.514</v>
      </c>
      <c r="M143" s="131">
        <v>57.543</v>
      </c>
      <c r="N143" s="131">
        <v>94.98</v>
      </c>
      <c r="O143" s="131">
        <v>106.996</v>
      </c>
      <c r="P143" s="131">
        <v>50.998</v>
      </c>
      <c r="Q143" s="131">
        <v>11.149</v>
      </c>
      <c r="R143" s="131">
        <v>38.762</v>
      </c>
      <c r="S143" s="131">
        <v>37.865</v>
      </c>
      <c r="T143" s="131">
        <v>49.587</v>
      </c>
      <c r="U143" s="131">
        <v>35.086</v>
      </c>
      <c r="V143" s="131">
        <v>11.504538011016813</v>
      </c>
      <c r="W143" s="131">
        <v>10.891437662769597</v>
      </c>
      <c r="X143" s="131">
        <v>12.262495010651959</v>
      </c>
      <c r="Y143" s="131">
        <v>-0.566</v>
      </c>
      <c r="Z143" s="131">
        <v>0.696</v>
      </c>
      <c r="AA143" s="131">
        <v>5.705</v>
      </c>
      <c r="AB143" s="131">
        <v>4.051</v>
      </c>
      <c r="AC143" s="131">
        <v>2.916</v>
      </c>
      <c r="AD143" s="131">
        <v>17.237</v>
      </c>
      <c r="AE143" s="131">
        <v>83.47740326042815</v>
      </c>
      <c r="AF143" s="131">
        <v>34.673</v>
      </c>
      <c r="AG143" s="131">
        <v>3.728147280795413</v>
      </c>
      <c r="AH143" s="131">
        <v>6.485</v>
      </c>
      <c r="AI143" s="79"/>
      <c r="AJ143" s="131"/>
    </row>
    <row r="144" spans="1:35" ht="15.75">
      <c r="A144" s="78">
        <v>40787</v>
      </c>
      <c r="B144" s="131">
        <v>931.54</v>
      </c>
      <c r="C144" s="131">
        <v>824.491</v>
      </c>
      <c r="D144" s="131">
        <v>38.75</v>
      </c>
      <c r="E144" s="131">
        <v>272.662</v>
      </c>
      <c r="F144" s="131">
        <v>185.216</v>
      </c>
      <c r="G144" s="131">
        <v>67.023</v>
      </c>
      <c r="H144" s="131">
        <v>513.079</v>
      </c>
      <c r="I144" s="131">
        <v>51.223</v>
      </c>
      <c r="J144" s="131">
        <v>119.338</v>
      </c>
      <c r="K144" s="131">
        <v>729.675</v>
      </c>
      <c r="L144" s="131">
        <v>672.235</v>
      </c>
      <c r="M144" s="131">
        <v>57.44</v>
      </c>
      <c r="N144" s="131">
        <v>94.816</v>
      </c>
      <c r="O144" s="131">
        <v>107.049</v>
      </c>
      <c r="P144" s="131">
        <v>51.335</v>
      </c>
      <c r="Q144" s="131">
        <v>11.229</v>
      </c>
      <c r="R144" s="131">
        <v>38.389</v>
      </c>
      <c r="S144" s="131">
        <v>38.266</v>
      </c>
      <c r="T144" s="131">
        <v>50.364</v>
      </c>
      <c r="U144" s="131">
        <v>34.4</v>
      </c>
      <c r="V144" s="131">
        <v>11.491616033664684</v>
      </c>
      <c r="W144" s="131">
        <v>10.83236605363493</v>
      </c>
      <c r="X144" s="131">
        <v>12.304325628998276</v>
      </c>
      <c r="Y144" s="131">
        <v>0.053</v>
      </c>
      <c r="Z144" s="131">
        <v>1.367</v>
      </c>
      <c r="AA144" s="131">
        <v>6.581</v>
      </c>
      <c r="AB144" s="131">
        <v>5.405</v>
      </c>
      <c r="AC144" s="131">
        <v>2.49</v>
      </c>
      <c r="AD144" s="131">
        <v>19.527</v>
      </c>
      <c r="AE144" s="131">
        <v>83.9197009269217</v>
      </c>
      <c r="AF144" s="131">
        <v>34.853</v>
      </c>
      <c r="AG144" s="131">
        <v>3.7414389076153474</v>
      </c>
      <c r="AH144" s="131">
        <v>12.272</v>
      </c>
      <c r="AI144" s="79"/>
    </row>
    <row r="145" spans="1:35" ht="15.75">
      <c r="A145" s="78">
        <v>40817</v>
      </c>
      <c r="B145" s="131">
        <v>935.322</v>
      </c>
      <c r="C145" s="131">
        <v>824.417</v>
      </c>
      <c r="D145" s="131">
        <v>38.134</v>
      </c>
      <c r="E145" s="131">
        <v>273.485</v>
      </c>
      <c r="F145" s="131">
        <v>186.795</v>
      </c>
      <c r="G145" s="131">
        <v>66.223</v>
      </c>
      <c r="H145" s="131">
        <v>512.798</v>
      </c>
      <c r="I145" s="131">
        <v>51.29</v>
      </c>
      <c r="J145" s="131">
        <v>119.768</v>
      </c>
      <c r="K145" s="131">
        <v>730.086</v>
      </c>
      <c r="L145" s="131">
        <v>672.723</v>
      </c>
      <c r="M145" s="131">
        <v>57.363</v>
      </c>
      <c r="N145" s="131">
        <v>94.331</v>
      </c>
      <c r="O145" s="131">
        <v>110.905</v>
      </c>
      <c r="P145" s="131">
        <v>53.469</v>
      </c>
      <c r="Q145" s="131">
        <v>13.619</v>
      </c>
      <c r="R145" s="131">
        <v>38.217</v>
      </c>
      <c r="S145" s="131">
        <v>38.704</v>
      </c>
      <c r="T145" s="131">
        <v>51.787</v>
      </c>
      <c r="U145" s="162">
        <v>33.921</v>
      </c>
      <c r="V145" s="131">
        <v>11.85741381043106</v>
      </c>
      <c r="W145" s="131">
        <v>11.136252149752695</v>
      </c>
      <c r="X145" s="131">
        <v>12.743913338815203</v>
      </c>
      <c r="Y145" s="131">
        <v>3.856</v>
      </c>
      <c r="Z145" s="131">
        <v>4.369</v>
      </c>
      <c r="AA145" s="131">
        <v>6.93</v>
      </c>
      <c r="AB145" s="131">
        <v>4.359</v>
      </c>
      <c r="AC145" s="131">
        <v>3.084</v>
      </c>
      <c r="AD145" s="131">
        <v>15.825</v>
      </c>
      <c r="AE145" s="131">
        <v>84.02527646129542</v>
      </c>
      <c r="AF145" s="131">
        <v>34.526</v>
      </c>
      <c r="AG145" s="131">
        <v>3.6913490755055482</v>
      </c>
      <c r="AH145" s="131">
        <v>11.935</v>
      </c>
      <c r="AI145" s="79"/>
    </row>
    <row r="146" spans="1:34" ht="15.75">
      <c r="A146" s="78">
        <v>40848</v>
      </c>
      <c r="B146" s="131">
        <v>934.488</v>
      </c>
      <c r="C146" s="131">
        <v>823.419</v>
      </c>
      <c r="D146" s="131">
        <v>38.12</v>
      </c>
      <c r="E146" s="131">
        <v>272.079</v>
      </c>
      <c r="F146" s="131">
        <v>186.631</v>
      </c>
      <c r="G146" s="131">
        <v>64.993</v>
      </c>
      <c r="H146" s="131">
        <v>513.22</v>
      </c>
      <c r="I146" s="131">
        <v>51.356</v>
      </c>
      <c r="J146" s="131">
        <v>120.186</v>
      </c>
      <c r="K146" s="131">
        <v>728.951</v>
      </c>
      <c r="L146" s="131">
        <v>671.945</v>
      </c>
      <c r="M146" s="131">
        <v>57.006</v>
      </c>
      <c r="N146" s="131">
        <v>94.468</v>
      </c>
      <c r="O146" s="131">
        <v>111.069</v>
      </c>
      <c r="P146" s="131">
        <v>53.367</v>
      </c>
      <c r="Q146" s="131">
        <v>13.456</v>
      </c>
      <c r="R146" s="131">
        <v>37.93</v>
      </c>
      <c r="S146" s="131">
        <v>38.972</v>
      </c>
      <c r="T146" s="131">
        <v>52.921</v>
      </c>
      <c r="U146" s="162">
        <v>33.728</v>
      </c>
      <c r="V146" s="131">
        <v>11.885545881809076</v>
      </c>
      <c r="W146" s="131">
        <v>11.20838521321417</v>
      </c>
      <c r="X146" s="131">
        <v>12.716207940868813</v>
      </c>
      <c r="Y146" s="131">
        <v>0.164</v>
      </c>
      <c r="Z146" s="131">
        <v>1.341</v>
      </c>
      <c r="AA146" s="131">
        <v>7.146</v>
      </c>
      <c r="AB146" s="131">
        <v>4.524</v>
      </c>
      <c r="AC146" s="131">
        <v>3.799</v>
      </c>
      <c r="AD146" s="131">
        <v>14.311</v>
      </c>
      <c r="AE146" s="131">
        <v>81.62951575710991</v>
      </c>
      <c r="AF146" s="131">
        <v>34.279</v>
      </c>
      <c r="AG146" s="131">
        <v>3.6682118978520863</v>
      </c>
      <c r="AH146" s="131">
        <v>12.648</v>
      </c>
    </row>
    <row r="147" spans="1:34" ht="15.75">
      <c r="A147" s="78">
        <v>40878</v>
      </c>
      <c r="B147" s="131">
        <v>930.065</v>
      </c>
      <c r="C147" s="131">
        <v>817.311</v>
      </c>
      <c r="D147" s="131">
        <v>37.885</v>
      </c>
      <c r="E147" s="131">
        <v>267.418</v>
      </c>
      <c r="F147" s="131">
        <v>185.135</v>
      </c>
      <c r="G147" s="131">
        <v>62.057</v>
      </c>
      <c r="H147" s="131">
        <v>512.008</v>
      </c>
      <c r="I147" s="131">
        <v>51.192</v>
      </c>
      <c r="J147" s="131">
        <v>120.25</v>
      </c>
      <c r="K147" s="131">
        <v>723.042</v>
      </c>
      <c r="L147" s="131">
        <v>667.56</v>
      </c>
      <c r="M147" s="131">
        <v>55.482</v>
      </c>
      <c r="N147" s="131">
        <v>94.269</v>
      </c>
      <c r="O147" s="131">
        <v>112.754</v>
      </c>
      <c r="P147" s="131">
        <v>53.192</v>
      </c>
      <c r="Q147" s="131">
        <v>13.163</v>
      </c>
      <c r="R147" s="131">
        <v>38.364</v>
      </c>
      <c r="S147" s="131">
        <v>40.137</v>
      </c>
      <c r="T147" s="131">
        <v>56.655</v>
      </c>
      <c r="U147" s="162">
        <v>35.463</v>
      </c>
      <c r="V147" s="131">
        <v>12.123238698370544</v>
      </c>
      <c r="W147" s="131">
        <v>11.641752537019373</v>
      </c>
      <c r="X147" s="131">
        <v>12.711947443008691</v>
      </c>
      <c r="Y147" s="131">
        <v>1.685</v>
      </c>
      <c r="Z147" s="131">
        <v>0.753</v>
      </c>
      <c r="AA147" s="131">
        <v>8.194</v>
      </c>
      <c r="AB147" s="131">
        <v>3.99</v>
      </c>
      <c r="AC147" s="131">
        <v>3.272</v>
      </c>
      <c r="AD147" s="131">
        <v>13.635</v>
      </c>
      <c r="AE147" s="131">
        <v>78.54785478547855</v>
      </c>
      <c r="AF147" s="131">
        <v>34.221</v>
      </c>
      <c r="AG147" s="131">
        <v>3.6794202555735342</v>
      </c>
      <c r="AH147" s="131">
        <v>12.802</v>
      </c>
    </row>
    <row r="148" spans="1:34" ht="15.75">
      <c r="A148" s="78">
        <v>40909</v>
      </c>
      <c r="B148" s="131">
        <v>927.533</v>
      </c>
      <c r="C148" s="131">
        <v>811.568</v>
      </c>
      <c r="D148" s="131">
        <v>35.243</v>
      </c>
      <c r="E148" s="131">
        <v>265.43</v>
      </c>
      <c r="F148" s="131">
        <v>184.611</v>
      </c>
      <c r="G148" s="131">
        <v>60.653</v>
      </c>
      <c r="H148" s="131">
        <v>510.895</v>
      </c>
      <c r="I148" s="131">
        <v>50.808</v>
      </c>
      <c r="J148" s="131">
        <v>119.908</v>
      </c>
      <c r="K148" s="131">
        <v>719.649</v>
      </c>
      <c r="L148" s="131">
        <v>665.195</v>
      </c>
      <c r="M148" s="131">
        <v>54.454</v>
      </c>
      <c r="N148" s="131">
        <v>91.919</v>
      </c>
      <c r="O148" s="131">
        <v>115.965</v>
      </c>
      <c r="P148" s="131">
        <v>54.241</v>
      </c>
      <c r="Q148" s="131">
        <v>13.193</v>
      </c>
      <c r="R148" s="131">
        <v>39.564</v>
      </c>
      <c r="S148" s="131">
        <v>41.402</v>
      </c>
      <c r="T148" s="131">
        <v>57.999</v>
      </c>
      <c r="U148" s="131">
        <v>38.503</v>
      </c>
      <c r="V148" s="131">
        <v>12.502520125968564</v>
      </c>
      <c r="W148" s="131">
        <v>12.109393392450757</v>
      </c>
      <c r="X148" s="131">
        <v>12.982123581602295</v>
      </c>
      <c r="Y148" s="131">
        <v>3.211</v>
      </c>
      <c r="Z148" s="131">
        <v>0.839</v>
      </c>
      <c r="AA148" s="131">
        <v>10.646</v>
      </c>
      <c r="AB148" s="131">
        <v>4.997</v>
      </c>
      <c r="AC148" s="131">
        <v>3.277</v>
      </c>
      <c r="AD148" s="131">
        <v>15.645</v>
      </c>
      <c r="AE148" s="131">
        <v>80.31319910514542</v>
      </c>
      <c r="AF148" s="131">
        <v>34.177</v>
      </c>
      <c r="AG148" s="131">
        <v>3.6847206514485196</v>
      </c>
      <c r="AH148" s="131">
        <v>11.762</v>
      </c>
    </row>
    <row r="149" spans="1:34" ht="15.75">
      <c r="A149" s="78">
        <v>40940</v>
      </c>
      <c r="B149" s="131">
        <v>927.054</v>
      </c>
      <c r="C149" s="131">
        <v>812.018</v>
      </c>
      <c r="D149" s="131">
        <v>35.115</v>
      </c>
      <c r="E149" s="131">
        <v>264.715</v>
      </c>
      <c r="F149" s="131">
        <v>184.598</v>
      </c>
      <c r="G149" s="131">
        <v>59.926</v>
      </c>
      <c r="H149" s="131">
        <v>512.188</v>
      </c>
      <c r="I149" s="131">
        <v>50.945</v>
      </c>
      <c r="J149" s="131">
        <v>120.848</v>
      </c>
      <c r="K149" s="131">
        <v>720.262</v>
      </c>
      <c r="L149" s="131">
        <v>666.092</v>
      </c>
      <c r="M149" s="131">
        <v>54.17</v>
      </c>
      <c r="N149" s="131">
        <v>91.756</v>
      </c>
      <c r="O149" s="131">
        <v>115.036</v>
      </c>
      <c r="P149" s="131">
        <v>53.442</v>
      </c>
      <c r="Q149" s="131">
        <v>12.863</v>
      </c>
      <c r="R149" s="131">
        <v>39.361</v>
      </c>
      <c r="S149" s="131">
        <v>41.611</v>
      </c>
      <c r="T149" s="131">
        <v>57.255</v>
      </c>
      <c r="U149" s="162">
        <v>38.279</v>
      </c>
      <c r="V149" s="131">
        <v>12.40877014715432</v>
      </c>
      <c r="W149" s="131">
        <v>12.095160482675334</v>
      </c>
      <c r="X149" s="131">
        <v>12.791012161059239</v>
      </c>
      <c r="Y149" s="131">
        <v>-0.929</v>
      </c>
      <c r="Z149" s="131">
        <v>0.748</v>
      </c>
      <c r="AA149" s="131">
        <v>6.147</v>
      </c>
      <c r="AB149" s="131">
        <v>5.244</v>
      </c>
      <c r="AC149" s="131">
        <v>2.58</v>
      </c>
      <c r="AD149" s="131">
        <v>13.051</v>
      </c>
      <c r="AE149" s="131">
        <v>82.67565703777488</v>
      </c>
      <c r="AF149" s="162">
        <v>34.185</v>
      </c>
      <c r="AG149" s="162">
        <v>3.6874874602773953</v>
      </c>
      <c r="AH149" s="162">
        <v>8.386</v>
      </c>
    </row>
    <row r="150" spans="1:43" ht="15.75">
      <c r="A150" s="78">
        <v>40969</v>
      </c>
      <c r="B150" s="131">
        <v>925.358</v>
      </c>
      <c r="C150" s="131">
        <v>814.499</v>
      </c>
      <c r="D150" s="131">
        <v>35.335</v>
      </c>
      <c r="E150" s="131">
        <v>266.085</v>
      </c>
      <c r="F150" s="131">
        <v>184.647</v>
      </c>
      <c r="G150" s="131">
        <v>61.049</v>
      </c>
      <c r="H150" s="131">
        <v>513.079</v>
      </c>
      <c r="I150" s="131">
        <v>50.882</v>
      </c>
      <c r="J150" s="131">
        <v>121.469</v>
      </c>
      <c r="K150" s="131">
        <v>722.72</v>
      </c>
      <c r="L150" s="131">
        <v>667.916</v>
      </c>
      <c r="M150" s="131">
        <v>54.804</v>
      </c>
      <c r="N150" s="131">
        <v>91.779</v>
      </c>
      <c r="O150" s="131">
        <v>110.859</v>
      </c>
      <c r="P150" s="131">
        <v>52.047</v>
      </c>
      <c r="Q150" s="131">
        <v>11.986</v>
      </c>
      <c r="R150" s="131">
        <v>38.643</v>
      </c>
      <c r="S150" s="131">
        <v>39.973</v>
      </c>
      <c r="T150" s="131">
        <v>56.288</v>
      </c>
      <c r="U150" s="131">
        <v>36.682</v>
      </c>
      <c r="V150" s="131">
        <v>11.980120126480779</v>
      </c>
      <c r="W150" s="131">
        <v>11.57388456815391</v>
      </c>
      <c r="X150" s="131">
        <v>12.474892980580709</v>
      </c>
      <c r="Y150" s="131">
        <v>-4.177</v>
      </c>
      <c r="Z150" s="131">
        <v>0.774</v>
      </c>
      <c r="AA150" s="131">
        <v>5.853</v>
      </c>
      <c r="AB150" s="131">
        <v>7.095</v>
      </c>
      <c r="AC150" s="131">
        <v>3.709</v>
      </c>
      <c r="AD150" s="131">
        <v>16.166</v>
      </c>
      <c r="AE150" s="131">
        <v>85.74168006928122</v>
      </c>
      <c r="AF150" s="131">
        <v>34.201</v>
      </c>
      <c r="AG150" s="131">
        <v>3.695974963203431</v>
      </c>
      <c r="AH150" s="131">
        <v>10.636</v>
      </c>
      <c r="AI150" s="131"/>
      <c r="AJ150" s="131"/>
      <c r="AK150" s="131"/>
      <c r="AL150" s="131"/>
      <c r="AM150" s="131"/>
      <c r="AN150" s="131"/>
      <c r="AO150" s="131"/>
      <c r="AP150" s="131"/>
      <c r="AQ150" s="131"/>
    </row>
    <row r="151" spans="1:34" ht="15.75">
      <c r="A151" s="78">
        <v>41000</v>
      </c>
      <c r="B151" s="131">
        <v>926.003</v>
      </c>
      <c r="C151" s="131">
        <v>816.919</v>
      </c>
      <c r="D151" s="131">
        <v>37.713</v>
      </c>
      <c r="E151" s="131">
        <v>266.591</v>
      </c>
      <c r="F151" s="131">
        <v>184.359</v>
      </c>
      <c r="G151" s="131">
        <v>61.733</v>
      </c>
      <c r="H151" s="131">
        <v>512.615</v>
      </c>
      <c r="I151" s="131">
        <v>51.135</v>
      </c>
      <c r="J151" s="131">
        <v>121.641</v>
      </c>
      <c r="K151" s="131">
        <v>723.005</v>
      </c>
      <c r="L151" s="131">
        <v>667.7</v>
      </c>
      <c r="M151" s="131">
        <v>55.305</v>
      </c>
      <c r="N151" s="131">
        <v>93.914</v>
      </c>
      <c r="O151" s="131">
        <v>106.796</v>
      </c>
      <c r="P151" s="131">
        <v>51.699</v>
      </c>
      <c r="Q151" s="131">
        <v>11.352</v>
      </c>
      <c r="R151" s="131">
        <v>38.531</v>
      </c>
      <c r="S151" s="131">
        <v>40.024</v>
      </c>
      <c r="T151" s="131">
        <v>55.43</v>
      </c>
      <c r="U151" s="131">
        <v>34.154</v>
      </c>
      <c r="V151" s="131">
        <v>11.780091425189768</v>
      </c>
      <c r="W151" s="131">
        <v>11.284575419939197</v>
      </c>
      <c r="X151" s="131">
        <v>12.383676226474751</v>
      </c>
      <c r="Y151" s="131">
        <v>-1.775</v>
      </c>
      <c r="Z151" s="131">
        <v>0.661</v>
      </c>
      <c r="AA151" s="131">
        <v>6.521</v>
      </c>
      <c r="AB151" s="131">
        <v>5.468</v>
      </c>
      <c r="AC151" s="131">
        <v>3.5</v>
      </c>
      <c r="AD151" s="131">
        <v>13.965</v>
      </c>
      <c r="AE151" s="131">
        <v>83.32975295381311</v>
      </c>
      <c r="AF151" s="131">
        <v>34.718</v>
      </c>
      <c r="AG151" s="131">
        <v>3.749231913935484</v>
      </c>
      <c r="AH151" s="131">
        <v>10.013</v>
      </c>
    </row>
    <row r="152" spans="1:34" ht="15.75">
      <c r="A152" s="78">
        <v>41030</v>
      </c>
      <c r="B152" s="131">
        <v>923.735</v>
      </c>
      <c r="C152" s="131">
        <v>816.939</v>
      </c>
      <c r="D152" s="131">
        <v>37.819</v>
      </c>
      <c r="E152" s="131">
        <v>266.591</v>
      </c>
      <c r="F152" s="131">
        <v>184.222</v>
      </c>
      <c r="G152" s="131">
        <v>61.824</v>
      </c>
      <c r="H152" s="131">
        <v>512.529</v>
      </c>
      <c r="I152" s="131">
        <v>51.182</v>
      </c>
      <c r="J152" s="131">
        <v>121.65</v>
      </c>
      <c r="K152" s="131">
        <v>723.124</v>
      </c>
      <c r="L152" s="131">
        <v>667.702</v>
      </c>
      <c r="M152" s="131">
        <v>55.422</v>
      </c>
      <c r="N152" s="131">
        <v>93.815</v>
      </c>
      <c r="O152" s="131">
        <v>106.796</v>
      </c>
      <c r="P152" s="131">
        <v>50.859</v>
      </c>
      <c r="Q152" s="131">
        <v>10.693</v>
      </c>
      <c r="R152" s="131">
        <v>38.111</v>
      </c>
      <c r="S152" s="131">
        <v>39.043</v>
      </c>
      <c r="T152" s="131">
        <v>55.04</v>
      </c>
      <c r="U152" s="131">
        <v>33.423</v>
      </c>
      <c r="V152" s="131">
        <v>11.561324405809026</v>
      </c>
      <c r="W152" s="131">
        <v>11.026175265271204</v>
      </c>
      <c r="X152" s="131">
        <v>12.21327301020114</v>
      </c>
      <c r="Y152" s="131">
        <v>-2.288</v>
      </c>
      <c r="Z152" s="131">
        <v>0.639</v>
      </c>
      <c r="AA152" s="131">
        <v>5.821</v>
      </c>
      <c r="AB152" s="131">
        <v>4.671</v>
      </c>
      <c r="AC152" s="131">
        <v>4.093</v>
      </c>
      <c r="AD152" s="131">
        <v>14.248</v>
      </c>
      <c r="AE152" s="131">
        <v>83.92756878158339</v>
      </c>
      <c r="AF152" s="131">
        <v>34.386</v>
      </c>
      <c r="AG152" s="131">
        <v>3.722496170438492</v>
      </c>
      <c r="AH152" s="131">
        <v>8.966</v>
      </c>
    </row>
    <row r="153" spans="1:34" ht="15.75">
      <c r="A153" s="78">
        <v>41061</v>
      </c>
      <c r="B153" s="131">
        <v>921.328</v>
      </c>
      <c r="C153" s="131">
        <v>815.698</v>
      </c>
      <c r="D153" s="131">
        <v>37.884</v>
      </c>
      <c r="E153" s="131">
        <v>265.715</v>
      </c>
      <c r="F153" s="131">
        <v>183.807</v>
      </c>
      <c r="G153" s="131">
        <v>61.375</v>
      </c>
      <c r="H153" s="131">
        <v>512.099</v>
      </c>
      <c r="I153" s="131">
        <v>51.153</v>
      </c>
      <c r="J153" s="131">
        <v>121.413</v>
      </c>
      <c r="K153" s="131">
        <v>722.054</v>
      </c>
      <c r="L153" s="131">
        <v>666.722</v>
      </c>
      <c r="M153" s="131">
        <v>55.332</v>
      </c>
      <c r="N153" s="131">
        <v>93.644</v>
      </c>
      <c r="O153" s="131">
        <v>105.63</v>
      </c>
      <c r="P153" s="131">
        <v>50.534</v>
      </c>
      <c r="Q153" s="131">
        <v>10.278</v>
      </c>
      <c r="R153" s="131">
        <v>37.722</v>
      </c>
      <c r="S153" s="131">
        <v>38.44</v>
      </c>
      <c r="T153" s="131">
        <v>54.718</v>
      </c>
      <c r="U153" s="131">
        <v>31.911</v>
      </c>
      <c r="V153" s="131">
        <v>11.464972300852683</v>
      </c>
      <c r="W153" s="131">
        <v>10.895535670143868</v>
      </c>
      <c r="X153" s="131">
        <v>12.157737343409046</v>
      </c>
      <c r="Y153" s="131">
        <v>-1.166</v>
      </c>
      <c r="Z153" s="131">
        <v>0.614</v>
      </c>
      <c r="AA153" s="131">
        <v>5.564</v>
      </c>
      <c r="AB153" s="131">
        <v>3.863</v>
      </c>
      <c r="AC153" s="131">
        <v>3.492</v>
      </c>
      <c r="AD153" s="131">
        <v>12.996</v>
      </c>
      <c r="AE153" s="131">
        <v>83.01785164666052</v>
      </c>
      <c r="AF153" s="131">
        <v>34.111</v>
      </c>
      <c r="AG153" s="131">
        <v>3.7023730962263164</v>
      </c>
      <c r="AH153" s="131">
        <v>8.365</v>
      </c>
    </row>
    <row r="154" spans="1:34" ht="15.75">
      <c r="A154" s="78">
        <v>41091</v>
      </c>
      <c r="B154" s="131">
        <v>917.442</v>
      </c>
      <c r="C154" s="131">
        <v>810.546</v>
      </c>
      <c r="D154" s="131">
        <v>37.219</v>
      </c>
      <c r="E154" s="131">
        <v>263.982</v>
      </c>
      <c r="F154" s="131">
        <v>182.942</v>
      </c>
      <c r="G154" s="131">
        <v>60.532</v>
      </c>
      <c r="H154" s="131">
        <v>509.345</v>
      </c>
      <c r="I154" s="131">
        <v>50.823</v>
      </c>
      <c r="J154" s="131">
        <v>120.276</v>
      </c>
      <c r="K154" s="131">
        <v>717.731</v>
      </c>
      <c r="L154" s="131">
        <v>662.76</v>
      </c>
      <c r="M154" s="131">
        <v>54.971</v>
      </c>
      <c r="N154" s="131">
        <v>92.815</v>
      </c>
      <c r="O154" s="131">
        <v>106.896</v>
      </c>
      <c r="P154" s="131">
        <v>51.208</v>
      </c>
      <c r="Q154" s="131">
        <v>10.205</v>
      </c>
      <c r="R154" s="131">
        <v>37.856</v>
      </c>
      <c r="S154" s="131">
        <v>38.249</v>
      </c>
      <c r="T154" s="131">
        <v>54.576</v>
      </c>
      <c r="U154" s="131">
        <v>32.087</v>
      </c>
      <c r="V154" s="131">
        <v>11.7</v>
      </c>
      <c r="W154" s="131">
        <v>11.037052452160815</v>
      </c>
      <c r="X154" s="131">
        <v>12.40242487654007</v>
      </c>
      <c r="Y154" s="131">
        <v>1.266</v>
      </c>
      <c r="Z154" s="131">
        <v>0.797</v>
      </c>
      <c r="AA154" s="131">
        <v>7.977</v>
      </c>
      <c r="AB154" s="131">
        <v>4.002</v>
      </c>
      <c r="AC154" s="131">
        <v>3.522</v>
      </c>
      <c r="AD154" s="131">
        <v>15.375</v>
      </c>
      <c r="AE154" s="131">
        <v>83.67479674796748</v>
      </c>
      <c r="AF154" s="131">
        <v>33.807</v>
      </c>
      <c r="AG154" s="131">
        <v>3.6849195916472106</v>
      </c>
      <c r="AH154" s="131">
        <v>8.226</v>
      </c>
    </row>
    <row r="155" spans="1:34" ht="15.75">
      <c r="A155" s="78">
        <v>41122</v>
      </c>
      <c r="B155" s="131">
        <v>914.491</v>
      </c>
      <c r="C155" s="131">
        <v>808.42</v>
      </c>
      <c r="D155" s="131">
        <v>37.376</v>
      </c>
      <c r="E155" s="131">
        <v>263.152</v>
      </c>
      <c r="F155" s="131">
        <v>182.496</v>
      </c>
      <c r="G155" s="131">
        <v>60.191</v>
      </c>
      <c r="H155" s="131">
        <v>507.892</v>
      </c>
      <c r="I155" s="131">
        <v>50.79</v>
      </c>
      <c r="J155" s="131">
        <v>119.835</v>
      </c>
      <c r="K155" s="131">
        <v>715.572</v>
      </c>
      <c r="L155" s="131">
        <v>660.877</v>
      </c>
      <c r="M155" s="131">
        <v>54.695</v>
      </c>
      <c r="N155" s="131">
        <v>92.848</v>
      </c>
      <c r="O155" s="131">
        <v>106.071</v>
      </c>
      <c r="P155" s="131">
        <v>50.9</v>
      </c>
      <c r="Q155" s="131">
        <v>10.056</v>
      </c>
      <c r="R155" s="131">
        <v>37.394</v>
      </c>
      <c r="S155" s="131">
        <v>37.73</v>
      </c>
      <c r="T155" s="131">
        <v>54.64</v>
      </c>
      <c r="U155" s="131">
        <v>31.39</v>
      </c>
      <c r="V155" s="131">
        <v>11.598911306945613</v>
      </c>
      <c r="W155" s="131">
        <v>10.968389662027834</v>
      </c>
      <c r="X155" s="131">
        <v>12.369650855061229</v>
      </c>
      <c r="Y155" s="131">
        <v>-0.825</v>
      </c>
      <c r="Z155" s="131">
        <v>0.84</v>
      </c>
      <c r="AA155" s="131">
        <v>5.628</v>
      </c>
      <c r="AB155" s="131">
        <v>3.996</v>
      </c>
      <c r="AC155" s="131">
        <v>3.317</v>
      </c>
      <c r="AD155" s="131">
        <v>16.351</v>
      </c>
      <c r="AE155" s="131">
        <v>84.55751941777261</v>
      </c>
      <c r="AF155" s="131">
        <v>33.948</v>
      </c>
      <c r="AG155" s="131">
        <v>3.712228988584907</v>
      </c>
      <c r="AH155" s="131">
        <v>7.031</v>
      </c>
    </row>
    <row r="156" spans="1:34" ht="15.75">
      <c r="A156" s="78">
        <v>41153</v>
      </c>
      <c r="B156" s="131">
        <v>913.758</v>
      </c>
      <c r="C156" s="131">
        <v>808.317</v>
      </c>
      <c r="D156" s="131">
        <v>37.553</v>
      </c>
      <c r="E156" s="131">
        <v>262.237</v>
      </c>
      <c r="F156" s="131">
        <v>182.141</v>
      </c>
      <c r="G156" s="131">
        <v>59.591</v>
      </c>
      <c r="H156" s="131">
        <v>508.527</v>
      </c>
      <c r="I156" s="131">
        <v>50.688</v>
      </c>
      <c r="J156" s="131">
        <v>120.821</v>
      </c>
      <c r="K156" s="131">
        <v>715.186</v>
      </c>
      <c r="L156" s="131">
        <v>660.484</v>
      </c>
      <c r="M156" s="131">
        <v>54.702</v>
      </c>
      <c r="N156" s="131">
        <v>93.131</v>
      </c>
      <c r="O156" s="131">
        <v>105.441</v>
      </c>
      <c r="P156" s="131">
        <v>50.5</v>
      </c>
      <c r="Q156" s="131">
        <v>10.07</v>
      </c>
      <c r="R156" s="131">
        <v>37.05</v>
      </c>
      <c r="S156" s="131">
        <v>37.535</v>
      </c>
      <c r="T156" s="131">
        <v>54.298</v>
      </c>
      <c r="U156" s="131">
        <v>31.168</v>
      </c>
      <c r="V156" s="131">
        <v>11.539269697228368</v>
      </c>
      <c r="W156" s="131">
        <v>10.941087676465141</v>
      </c>
      <c r="X156" s="131">
        <v>12.269044350773193</v>
      </c>
      <c r="Y156" s="131">
        <v>-0.63</v>
      </c>
      <c r="Z156" s="131">
        <v>1.378</v>
      </c>
      <c r="AA156" s="131">
        <v>7.315</v>
      </c>
      <c r="AB156" s="131">
        <v>5.525</v>
      </c>
      <c r="AC156" s="131">
        <v>3.822</v>
      </c>
      <c r="AD156" s="131">
        <v>15.097</v>
      </c>
      <c r="AE156" s="131">
        <v>83.78485791879181</v>
      </c>
      <c r="AF156" s="131">
        <v>33.947</v>
      </c>
      <c r="AG156" s="131">
        <v>3.715097432799494</v>
      </c>
      <c r="AH156" s="131">
        <v>11.63</v>
      </c>
    </row>
    <row r="157" spans="1:34" ht="15.75">
      <c r="A157" s="78">
        <v>41183</v>
      </c>
      <c r="B157" s="131">
        <v>918.027</v>
      </c>
      <c r="C157" s="131">
        <v>807.141</v>
      </c>
      <c r="D157" s="131">
        <v>37.523</v>
      </c>
      <c r="E157" s="131">
        <v>261.126</v>
      </c>
      <c r="F157" s="131">
        <v>181.754</v>
      </c>
      <c r="G157" s="131">
        <v>59.044</v>
      </c>
      <c r="H157" s="131">
        <v>508.492</v>
      </c>
      <c r="I157" s="131">
        <v>50.211</v>
      </c>
      <c r="J157" s="131">
        <v>121.078</v>
      </c>
      <c r="K157" s="131">
        <v>713.704</v>
      </c>
      <c r="L157" s="131">
        <v>659.188</v>
      </c>
      <c r="M157" s="131">
        <v>54.516</v>
      </c>
      <c r="N157" s="131">
        <v>93.437</v>
      </c>
      <c r="O157" s="131">
        <v>110.886</v>
      </c>
      <c r="P157" s="131">
        <v>53.298</v>
      </c>
      <c r="Q157" s="131">
        <v>14.235</v>
      </c>
      <c r="R157" s="131">
        <v>37.038</v>
      </c>
      <c r="S157" s="131">
        <v>38.255</v>
      </c>
      <c r="T157" s="131">
        <v>54.258</v>
      </c>
      <c r="U157" s="131">
        <v>31.544</v>
      </c>
      <c r="V157" s="131">
        <v>12.078729710564067</v>
      </c>
      <c r="W157" s="131">
        <v>11.441900387039347</v>
      </c>
      <c r="X157" s="131">
        <v>12.851593488603127</v>
      </c>
      <c r="Y157" s="131">
        <v>5.445</v>
      </c>
      <c r="Z157" s="131">
        <v>6.298</v>
      </c>
      <c r="AA157" s="131">
        <v>8.398</v>
      </c>
      <c r="AB157" s="131">
        <v>4.946</v>
      </c>
      <c r="AC157" s="131">
        <v>4.339</v>
      </c>
      <c r="AD157" s="131">
        <v>15.919</v>
      </c>
      <c r="AE157" s="131">
        <v>82.98888121113134</v>
      </c>
      <c r="AF157" s="131">
        <v>33.588</v>
      </c>
      <c r="AG157" s="131">
        <v>3.6587159201199966</v>
      </c>
      <c r="AH157" s="131">
        <v>10.531</v>
      </c>
    </row>
    <row r="158" spans="1:34" ht="15.75">
      <c r="A158" s="78">
        <v>41214</v>
      </c>
      <c r="B158" s="131">
        <v>916.473</v>
      </c>
      <c r="C158" s="131">
        <v>805.002</v>
      </c>
      <c r="D158" s="131">
        <v>37.375</v>
      </c>
      <c r="E158" s="131">
        <v>259.491</v>
      </c>
      <c r="F158" s="131">
        <v>181.155</v>
      </c>
      <c r="G158" s="131">
        <v>58.087</v>
      </c>
      <c r="H158" s="131">
        <v>508.136</v>
      </c>
      <c r="I158" s="131">
        <v>50.184</v>
      </c>
      <c r="J158" s="131">
        <v>121.281</v>
      </c>
      <c r="K158" s="131">
        <v>711.609</v>
      </c>
      <c r="L158" s="131">
        <v>657.728</v>
      </c>
      <c r="M158" s="131">
        <v>53.881</v>
      </c>
      <c r="N158" s="131">
        <v>93.393</v>
      </c>
      <c r="O158" s="131">
        <v>111.471</v>
      </c>
      <c r="P158" s="131">
        <v>53.293</v>
      </c>
      <c r="Q158" s="131">
        <v>13.952</v>
      </c>
      <c r="R158" s="131">
        <v>37.105</v>
      </c>
      <c r="S158" s="131">
        <v>38.739</v>
      </c>
      <c r="T158" s="131">
        <v>53.624</v>
      </c>
      <c r="U158" s="131">
        <v>31.904</v>
      </c>
      <c r="V158" s="131">
        <v>12.163042446422317</v>
      </c>
      <c r="W158" s="131">
        <v>11.584581503060521</v>
      </c>
      <c r="X158" s="131">
        <v>12.864284490104302</v>
      </c>
      <c r="Y158" s="131">
        <v>0.585</v>
      </c>
      <c r="Z158" s="131">
        <v>1.766</v>
      </c>
      <c r="AA158" s="131">
        <v>8.233</v>
      </c>
      <c r="AB158" s="131">
        <v>5.087</v>
      </c>
      <c r="AC158" s="131">
        <v>4.342</v>
      </c>
      <c r="AD158" s="131">
        <v>11.289</v>
      </c>
      <c r="AE158" s="131">
        <v>81.00806094428205</v>
      </c>
      <c r="AF158" s="131">
        <v>33.291</v>
      </c>
      <c r="AG158" s="131">
        <v>3.6325129054538428</v>
      </c>
      <c r="AH158" s="131">
        <v>8.309</v>
      </c>
    </row>
    <row r="159" spans="1:34" ht="15.75">
      <c r="A159" s="78">
        <v>41244</v>
      </c>
      <c r="B159" s="131">
        <v>911.009</v>
      </c>
      <c r="C159" s="131">
        <v>792.948</v>
      </c>
      <c r="D159" s="131">
        <v>37.393</v>
      </c>
      <c r="E159" s="131">
        <v>251.866</v>
      </c>
      <c r="F159" s="131">
        <v>178.372</v>
      </c>
      <c r="G159" s="131">
        <v>53.494</v>
      </c>
      <c r="H159" s="131">
        <v>503.689</v>
      </c>
      <c r="I159" s="131">
        <v>49.635</v>
      </c>
      <c r="J159" s="131">
        <v>120.61</v>
      </c>
      <c r="K159" s="131">
        <v>699.898</v>
      </c>
      <c r="L159" s="131">
        <v>648.263</v>
      </c>
      <c r="M159" s="131">
        <v>51.635</v>
      </c>
      <c r="N159" s="131">
        <v>93.05</v>
      </c>
      <c r="O159" s="131">
        <v>118.061</v>
      </c>
      <c r="P159" s="131">
        <v>54.85</v>
      </c>
      <c r="Q159" s="131">
        <v>13.826</v>
      </c>
      <c r="R159" s="131">
        <v>40.159</v>
      </c>
      <c r="S159" s="131">
        <v>41.585</v>
      </c>
      <c r="T159" s="131">
        <v>53.76</v>
      </c>
      <c r="U159" s="131">
        <v>35.614</v>
      </c>
      <c r="V159" s="131">
        <v>12.959367031500237</v>
      </c>
      <c r="W159" s="131">
        <v>12.675053739292247</v>
      </c>
      <c r="X159" s="131">
        <v>13.303258510083554</v>
      </c>
      <c r="Y159" s="131">
        <v>6.59</v>
      </c>
      <c r="Z159" s="131">
        <v>0.918</v>
      </c>
      <c r="AA159" s="131">
        <v>12.227</v>
      </c>
      <c r="AB159" s="131">
        <v>3.428</v>
      </c>
      <c r="AC159" s="131">
        <v>3.153</v>
      </c>
      <c r="AD159" s="131">
        <v>9.63</v>
      </c>
      <c r="AE159" s="131">
        <v>81.2564901349948</v>
      </c>
      <c r="AF159" s="131">
        <v>32.71</v>
      </c>
      <c r="AG159" s="131">
        <v>3.5905243526683055</v>
      </c>
      <c r="AH159" s="131">
        <v>6.758</v>
      </c>
    </row>
    <row r="160" spans="1:34" ht="15.75">
      <c r="A160" s="78">
        <v>41275</v>
      </c>
      <c r="B160" s="131">
        <v>912.969</v>
      </c>
      <c r="C160" s="131">
        <v>788.711</v>
      </c>
      <c r="D160" s="131">
        <v>37.5</v>
      </c>
      <c r="E160" s="131">
        <v>249.769</v>
      </c>
      <c r="F160" s="131">
        <v>177.849</v>
      </c>
      <c r="G160" s="131">
        <v>52.001</v>
      </c>
      <c r="H160" s="131">
        <v>501.442</v>
      </c>
      <c r="I160" s="131">
        <v>49.212</v>
      </c>
      <c r="J160" s="131">
        <v>120.364</v>
      </c>
      <c r="K160" s="131">
        <v>695.53</v>
      </c>
      <c r="L160" s="131">
        <v>645.27</v>
      </c>
      <c r="M160" s="131">
        <v>50.26</v>
      </c>
      <c r="N160" s="131">
        <v>93.181</v>
      </c>
      <c r="O160" s="131">
        <v>124.258</v>
      </c>
      <c r="P160" s="131">
        <v>57.163</v>
      </c>
      <c r="Q160" s="131">
        <v>14.425</v>
      </c>
      <c r="R160" s="131">
        <v>41.23</v>
      </c>
      <c r="S160" s="131">
        <v>43.601</v>
      </c>
      <c r="T160" s="131">
        <v>54.73</v>
      </c>
      <c r="U160" s="131">
        <v>40.274</v>
      </c>
      <c r="V160" s="131">
        <v>13.610319737033787</v>
      </c>
      <c r="W160" s="131">
        <v>13.441070237329694</v>
      </c>
      <c r="X160" s="131">
        <v>13.814495275381233</v>
      </c>
      <c r="Y160" s="131">
        <v>6.197</v>
      </c>
      <c r="Z160" s="131">
        <v>1.537</v>
      </c>
      <c r="AA160" s="131">
        <v>14.228</v>
      </c>
      <c r="AB160" s="131">
        <v>6.192</v>
      </c>
      <c r="AC160" s="131">
        <v>3.397</v>
      </c>
      <c r="AD160" s="131">
        <v>13.459</v>
      </c>
      <c r="AE160" s="131">
        <v>82.10119622557397</v>
      </c>
      <c r="AF160" s="131">
        <v>32.901</v>
      </c>
      <c r="AG160" s="131">
        <v>3.603736819103387</v>
      </c>
      <c r="AH160" s="131">
        <v>9.531</v>
      </c>
    </row>
    <row r="161" spans="1:34" ht="15.75">
      <c r="A161" s="78">
        <v>41306</v>
      </c>
      <c r="B161" s="131">
        <v>912.929</v>
      </c>
      <c r="C161" s="131">
        <v>788.863</v>
      </c>
      <c r="D161" s="131">
        <v>37.272</v>
      </c>
      <c r="E161" s="131">
        <v>249.533</v>
      </c>
      <c r="F161" s="131">
        <v>177.806</v>
      </c>
      <c r="G161" s="131">
        <v>51.752</v>
      </c>
      <c r="H161" s="131">
        <v>502.058</v>
      </c>
      <c r="I161" s="131">
        <v>49.35</v>
      </c>
      <c r="J161" s="131">
        <v>120.756</v>
      </c>
      <c r="K161" s="131">
        <v>695.834</v>
      </c>
      <c r="L161" s="131">
        <v>645.833</v>
      </c>
      <c r="M161" s="131">
        <v>50.001</v>
      </c>
      <c r="N161" s="131">
        <v>93.029</v>
      </c>
      <c r="O161" s="131">
        <v>124.066</v>
      </c>
      <c r="P161" s="131">
        <v>56.907</v>
      </c>
      <c r="Q161" s="131">
        <v>14.402</v>
      </c>
      <c r="R161" s="131">
        <v>40.932</v>
      </c>
      <c r="S161" s="131">
        <v>43.804</v>
      </c>
      <c r="T161" s="131">
        <v>54.363</v>
      </c>
      <c r="U161" s="131">
        <v>39.209</v>
      </c>
      <c r="V161" s="131">
        <v>13.589884865088084</v>
      </c>
      <c r="W161" s="131">
        <v>13.453891289497355</v>
      </c>
      <c r="X161" s="131">
        <v>13.752628144711085</v>
      </c>
      <c r="Y161" s="131">
        <v>-0.192</v>
      </c>
      <c r="Z161" s="131">
        <v>1.096</v>
      </c>
      <c r="AA161" s="131">
        <v>6.294</v>
      </c>
      <c r="AB161" s="131">
        <v>4.807</v>
      </c>
      <c r="AC161" s="131">
        <v>2.789</v>
      </c>
      <c r="AD161" s="131">
        <v>11.105</v>
      </c>
      <c r="AE161" s="131">
        <v>83.21476812246735</v>
      </c>
      <c r="AF161" s="131">
        <v>32.804</v>
      </c>
      <c r="AG161" s="131">
        <v>3.5932695751805457</v>
      </c>
      <c r="AH161" s="131">
        <v>7.164</v>
      </c>
    </row>
    <row r="162" spans="2:34" ht="15.75"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</row>
    <row r="168" spans="2:34" ht="15.75"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</row>
    <row r="169" spans="2:34" ht="15.75"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</row>
    <row r="170" spans="2:34" ht="15.75"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/>
      <c r="AD170" s="131"/>
      <c r="AE170" s="131"/>
      <c r="AF170" s="131"/>
      <c r="AG170" s="131"/>
      <c r="AH170" s="131"/>
    </row>
    <row r="171" spans="2:34" ht="15.75"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</row>
    <row r="172" spans="2:34" ht="15.75"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  <c r="AA172" s="131"/>
      <c r="AB172" s="131"/>
      <c r="AC172" s="131"/>
      <c r="AD172" s="131"/>
      <c r="AE172" s="131"/>
      <c r="AF172" s="131"/>
      <c r="AG172" s="131"/>
      <c r="AH172" s="131"/>
    </row>
    <row r="173" spans="2:34" ht="15.75"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</row>
    <row r="174" spans="2:34" ht="15.75"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  <c r="AA174" s="131"/>
      <c r="AB174" s="131"/>
      <c r="AC174" s="131"/>
      <c r="AD174" s="131"/>
      <c r="AE174" s="131"/>
      <c r="AF174" s="131"/>
      <c r="AG174" s="131"/>
      <c r="AH174" s="131"/>
    </row>
    <row r="175" spans="2:34" ht="15.75"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</row>
    <row r="176" ht="15.75">
      <c r="B176" s="131"/>
    </row>
    <row r="177" ht="15.75">
      <c r="B177" s="131"/>
    </row>
    <row r="178" ht="15.75">
      <c r="B178" s="131"/>
    </row>
    <row r="179" ht="15.75">
      <c r="B179" s="131"/>
    </row>
    <row r="180" ht="15.75">
      <c r="B180" s="131"/>
    </row>
    <row r="181" ht="15.75">
      <c r="B181" s="131"/>
    </row>
    <row r="182" ht="15.75">
      <c r="B182" s="131"/>
    </row>
    <row r="183" ht="15.75">
      <c r="B183" s="131"/>
    </row>
    <row r="184" ht="15.75">
      <c r="B184" s="131"/>
    </row>
  </sheetData>
  <sheetProtection/>
  <mergeCells count="1">
    <mergeCell ref="B2:A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4"/>
  <sheetViews>
    <sheetView zoomScale="90" zoomScaleNormal="90" zoomScalePageLayoutView="0"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02" sqref="B102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25</v>
      </c>
      <c r="B2" s="207" t="s">
        <v>191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3" ht="23.25" customHeight="1">
      <c r="A3" s="206" t="s">
        <v>377</v>
      </c>
      <c r="B3" s="83"/>
      <c r="C3" s="84" t="s">
        <v>177</v>
      </c>
      <c r="D3" s="84" t="s">
        <v>178</v>
      </c>
      <c r="E3" s="84" t="s">
        <v>179</v>
      </c>
      <c r="F3" s="84" t="s">
        <v>180</v>
      </c>
      <c r="G3" s="84" t="s">
        <v>181</v>
      </c>
      <c r="H3" s="84" t="s">
        <v>182</v>
      </c>
      <c r="I3" s="84" t="s">
        <v>352</v>
      </c>
      <c r="J3" s="84" t="s">
        <v>183</v>
      </c>
      <c r="K3" s="84" t="s">
        <v>353</v>
      </c>
      <c r="L3" s="84" t="s">
        <v>184</v>
      </c>
      <c r="M3" s="84" t="s">
        <v>185</v>
      </c>
      <c r="N3" s="84" t="s">
        <v>186</v>
      </c>
      <c r="O3" s="84" t="s">
        <v>187</v>
      </c>
      <c r="P3" s="84" t="s">
        <v>188</v>
      </c>
      <c r="Q3" s="84" t="s">
        <v>189</v>
      </c>
      <c r="R3" s="84" t="s">
        <v>354</v>
      </c>
      <c r="S3" s="84" t="s">
        <v>355</v>
      </c>
      <c r="T3" s="84" t="s">
        <v>356</v>
      </c>
      <c r="U3" s="84" t="s">
        <v>357</v>
      </c>
      <c r="V3" s="60"/>
      <c r="W3" s="60"/>
    </row>
    <row r="4" spans="1:23" ht="114.75">
      <c r="A4" s="206"/>
      <c r="B4" s="83" t="s">
        <v>15</v>
      </c>
      <c r="C4" s="85" t="s">
        <v>358</v>
      </c>
      <c r="D4" s="85" t="s">
        <v>359</v>
      </c>
      <c r="E4" s="85" t="s">
        <v>360</v>
      </c>
      <c r="F4" s="85" t="s">
        <v>361</v>
      </c>
      <c r="G4" s="85" t="s">
        <v>362</v>
      </c>
      <c r="H4" s="85" t="s">
        <v>363</v>
      </c>
      <c r="I4" s="85" t="s">
        <v>364</v>
      </c>
      <c r="J4" s="85" t="s">
        <v>365</v>
      </c>
      <c r="K4" s="85" t="s">
        <v>366</v>
      </c>
      <c r="L4" s="85" t="s">
        <v>367</v>
      </c>
      <c r="M4" s="85" t="s">
        <v>368</v>
      </c>
      <c r="N4" s="85" t="s">
        <v>369</v>
      </c>
      <c r="O4" s="85" t="s">
        <v>370</v>
      </c>
      <c r="P4" s="85" t="s">
        <v>371</v>
      </c>
      <c r="Q4" s="85" t="s">
        <v>372</v>
      </c>
      <c r="R4" s="85" t="s">
        <v>373</v>
      </c>
      <c r="S4" s="85" t="s">
        <v>374</v>
      </c>
      <c r="T4" s="85" t="s">
        <v>375</v>
      </c>
      <c r="U4" s="85" t="s">
        <v>376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1:23" ht="15">
      <c r="A93" s="61">
        <v>41030</v>
      </c>
      <c r="B93" s="62">
        <v>1535.93</v>
      </c>
      <c r="C93" s="62">
        <v>1293.5</v>
      </c>
      <c r="D93" s="62">
        <v>2140.56</v>
      </c>
      <c r="E93" s="62">
        <v>1391.5</v>
      </c>
      <c r="F93" s="62">
        <v>2193.45</v>
      </c>
      <c r="G93" s="62">
        <v>1450.56</v>
      </c>
      <c r="H93" s="62">
        <v>1224.16</v>
      </c>
      <c r="I93" s="62">
        <v>1369.59</v>
      </c>
      <c r="J93" s="62">
        <v>1445.12</v>
      </c>
      <c r="K93" s="62">
        <v>1103.23</v>
      </c>
      <c r="L93" s="62">
        <v>2098.11</v>
      </c>
      <c r="M93" s="62">
        <v>2144.23</v>
      </c>
      <c r="N93" s="62">
        <v>1489.92</v>
      </c>
      <c r="O93" s="62">
        <v>1748.68</v>
      </c>
      <c r="P93" s="62">
        <v>991.18</v>
      </c>
      <c r="Q93" s="62">
        <v>1792.59</v>
      </c>
      <c r="R93" s="62">
        <v>1744.93</v>
      </c>
      <c r="S93" s="62">
        <v>1740.62</v>
      </c>
      <c r="T93" s="62">
        <v>1692</v>
      </c>
      <c r="U93" s="62">
        <v>1414.46</v>
      </c>
      <c r="V93" s="62"/>
      <c r="W93" s="62"/>
    </row>
    <row r="94" spans="1:23" ht="15">
      <c r="A94" s="61">
        <v>41061</v>
      </c>
      <c r="B94" s="62">
        <v>1501.4</v>
      </c>
      <c r="C94" s="62">
        <v>1269</v>
      </c>
      <c r="D94" s="62">
        <v>2129.36</v>
      </c>
      <c r="E94" s="62">
        <v>1359.13</v>
      </c>
      <c r="F94" s="62">
        <v>2240.45</v>
      </c>
      <c r="G94" s="62">
        <v>1408.45</v>
      </c>
      <c r="H94" s="62">
        <v>1186.25</v>
      </c>
      <c r="I94" s="62">
        <v>1352.13</v>
      </c>
      <c r="J94" s="62">
        <v>1428.53</v>
      </c>
      <c r="K94" s="62">
        <v>1086.94</v>
      </c>
      <c r="L94" s="62">
        <v>2056.04</v>
      </c>
      <c r="M94" s="62">
        <v>2133.31</v>
      </c>
      <c r="N94" s="62">
        <v>1492.81</v>
      </c>
      <c r="O94" s="62">
        <v>1692.17</v>
      </c>
      <c r="P94" s="62">
        <v>972.72</v>
      </c>
      <c r="Q94" s="62">
        <v>1739.05</v>
      </c>
      <c r="R94" s="62">
        <v>1669.02</v>
      </c>
      <c r="S94" s="62">
        <v>1710.35</v>
      </c>
      <c r="T94" s="62">
        <v>1650.19</v>
      </c>
      <c r="U94" s="62">
        <v>1388.81</v>
      </c>
      <c r="V94" s="62"/>
      <c r="W94" s="62"/>
    </row>
    <row r="95" spans="1:21" ht="15">
      <c r="A95" s="61">
        <v>41091</v>
      </c>
      <c r="B95" s="62">
        <v>1498.05</v>
      </c>
      <c r="C95" s="62">
        <v>1276.91</v>
      </c>
      <c r="D95" s="62">
        <v>1975.16</v>
      </c>
      <c r="E95" s="62">
        <v>1374.29</v>
      </c>
      <c r="F95" s="62">
        <v>2112.72</v>
      </c>
      <c r="G95" s="62">
        <v>1444.14</v>
      </c>
      <c r="H95" s="62">
        <v>1194.08</v>
      </c>
      <c r="I95" s="62">
        <v>1347.31</v>
      </c>
      <c r="J95" s="62">
        <v>1435.44</v>
      </c>
      <c r="K95" s="62">
        <v>1083</v>
      </c>
      <c r="L95" s="62">
        <v>2061.28</v>
      </c>
      <c r="M95" s="62">
        <v>2143.31</v>
      </c>
      <c r="N95" s="62">
        <v>1478.3</v>
      </c>
      <c r="O95" s="62">
        <v>1706.88</v>
      </c>
      <c r="P95" s="62">
        <v>981.36</v>
      </c>
      <c r="Q95" s="62">
        <v>1730.44</v>
      </c>
      <c r="R95" s="62">
        <v>1620.61</v>
      </c>
      <c r="S95" s="62">
        <v>1694.82</v>
      </c>
      <c r="T95" s="62">
        <v>1623.63</v>
      </c>
      <c r="U95" s="62">
        <v>1379.09</v>
      </c>
    </row>
    <row r="96" spans="1:21" ht="15">
      <c r="A96" s="61">
        <v>41122</v>
      </c>
      <c r="B96" s="62">
        <v>1512.95</v>
      </c>
      <c r="C96" s="62">
        <v>1296.32</v>
      </c>
      <c r="D96" s="62">
        <v>2016.76</v>
      </c>
      <c r="E96" s="62">
        <v>1402.62</v>
      </c>
      <c r="F96" s="62">
        <v>2178.11</v>
      </c>
      <c r="G96" s="62">
        <v>1440.51</v>
      </c>
      <c r="H96" s="62">
        <v>1212.96</v>
      </c>
      <c r="I96" s="62">
        <v>1356.04</v>
      </c>
      <c r="J96" s="62">
        <v>1432.18</v>
      </c>
      <c r="K96" s="62">
        <v>1101.32</v>
      </c>
      <c r="L96" s="62">
        <v>2081.01</v>
      </c>
      <c r="M96" s="62">
        <v>2151.56</v>
      </c>
      <c r="N96" s="62">
        <v>1481.03</v>
      </c>
      <c r="O96" s="62">
        <v>1739.13</v>
      </c>
      <c r="P96" s="62">
        <v>989.9</v>
      </c>
      <c r="Q96" s="62">
        <v>1731.33</v>
      </c>
      <c r="R96" s="62">
        <v>1620.55</v>
      </c>
      <c r="S96" s="62">
        <v>1700.34</v>
      </c>
      <c r="T96" s="62">
        <v>1655.84</v>
      </c>
      <c r="U96" s="62">
        <v>1386</v>
      </c>
    </row>
    <row r="97" spans="1:21" ht="15">
      <c r="A97" s="61">
        <v>41153</v>
      </c>
      <c r="B97" s="62">
        <v>1489</v>
      </c>
      <c r="C97" s="62">
        <v>1242.9</v>
      </c>
      <c r="D97" s="62">
        <v>1958.24</v>
      </c>
      <c r="E97" s="62">
        <v>1347.12</v>
      </c>
      <c r="F97" s="62">
        <v>2201.25</v>
      </c>
      <c r="G97" s="62">
        <v>1379.87</v>
      </c>
      <c r="H97" s="62">
        <v>1173.03</v>
      </c>
      <c r="I97" s="62">
        <v>1331.35</v>
      </c>
      <c r="J97" s="62">
        <v>1484.14</v>
      </c>
      <c r="K97" s="62">
        <v>1063.76</v>
      </c>
      <c r="L97" s="62">
        <v>2048.42</v>
      </c>
      <c r="M97" s="62">
        <v>2135.57</v>
      </c>
      <c r="N97" s="62">
        <v>1467.1</v>
      </c>
      <c r="O97" s="62">
        <v>1677.66</v>
      </c>
      <c r="P97" s="62">
        <v>969.31</v>
      </c>
      <c r="Q97" s="62">
        <v>1729.69</v>
      </c>
      <c r="R97" s="62">
        <v>1643.91</v>
      </c>
      <c r="S97" s="62">
        <v>1688.73</v>
      </c>
      <c r="T97" s="62">
        <v>1607.21</v>
      </c>
      <c r="U97" s="62">
        <v>1384.83</v>
      </c>
    </row>
    <row r="98" spans="1:21" ht="15">
      <c r="A98" s="61">
        <v>41183</v>
      </c>
      <c r="B98" s="62">
        <v>1515.95</v>
      </c>
      <c r="C98" s="62">
        <v>1304.78</v>
      </c>
      <c r="D98" s="62">
        <v>1983.14</v>
      </c>
      <c r="E98" s="62">
        <v>1408.09</v>
      </c>
      <c r="F98" s="62">
        <v>2211.74</v>
      </c>
      <c r="G98" s="62">
        <v>1455.3</v>
      </c>
      <c r="H98" s="62">
        <v>1225.24</v>
      </c>
      <c r="I98" s="62">
        <v>1369.87</v>
      </c>
      <c r="J98" s="62">
        <v>1439.49</v>
      </c>
      <c r="K98" s="62">
        <v>1075.87</v>
      </c>
      <c r="L98" s="62">
        <v>2070.83</v>
      </c>
      <c r="M98" s="62">
        <v>2127.51</v>
      </c>
      <c r="N98" s="62">
        <v>1484.54</v>
      </c>
      <c r="O98" s="62">
        <v>1732.12</v>
      </c>
      <c r="P98" s="62">
        <v>999.49</v>
      </c>
      <c r="Q98" s="62">
        <v>1717.86</v>
      </c>
      <c r="R98" s="62">
        <v>1641.87</v>
      </c>
      <c r="S98" s="62">
        <v>1685.48</v>
      </c>
      <c r="T98" s="62">
        <v>1641.66</v>
      </c>
      <c r="U98" s="62">
        <v>1380.88</v>
      </c>
    </row>
    <row r="99" spans="1:21" ht="15">
      <c r="A99" s="61">
        <v>41214</v>
      </c>
      <c r="B99" s="62">
        <v>1611.93</v>
      </c>
      <c r="C99" s="62">
        <v>1420.92</v>
      </c>
      <c r="D99" s="62">
        <v>2466.73</v>
      </c>
      <c r="E99" s="62">
        <v>1552.82</v>
      </c>
      <c r="F99" s="62">
        <v>2544.78</v>
      </c>
      <c r="G99" s="62">
        <v>1571.69</v>
      </c>
      <c r="H99" s="62">
        <v>1234.2</v>
      </c>
      <c r="I99" s="62">
        <v>1489.32</v>
      </c>
      <c r="J99" s="62">
        <v>1587.09</v>
      </c>
      <c r="K99" s="62">
        <v>1105.92</v>
      </c>
      <c r="L99" s="62">
        <v>2173.17</v>
      </c>
      <c r="M99" s="62">
        <v>2388.55</v>
      </c>
      <c r="N99" s="62">
        <v>1674.08</v>
      </c>
      <c r="O99" s="62">
        <v>1845.4</v>
      </c>
      <c r="P99" s="62">
        <v>1040.93</v>
      </c>
      <c r="Q99" s="62">
        <v>1747.06</v>
      </c>
      <c r="R99" s="62">
        <v>1646.91</v>
      </c>
      <c r="S99" s="62">
        <v>1696.54</v>
      </c>
      <c r="T99" s="62">
        <v>1691.69</v>
      </c>
      <c r="U99" s="62">
        <v>1430.05</v>
      </c>
    </row>
    <row r="100" spans="1:21" ht="15">
      <c r="A100" s="61">
        <v>41244</v>
      </c>
      <c r="B100" s="62">
        <v>1534.54</v>
      </c>
      <c r="C100" s="62">
        <v>1278.58</v>
      </c>
      <c r="D100" s="62">
        <v>1930.64</v>
      </c>
      <c r="E100" s="62">
        <v>1394.89</v>
      </c>
      <c r="F100" s="62">
        <v>2514.11</v>
      </c>
      <c r="G100" s="62">
        <v>1479.66</v>
      </c>
      <c r="H100" s="62">
        <v>1189.55</v>
      </c>
      <c r="I100" s="62">
        <v>1390.49</v>
      </c>
      <c r="J100" s="62">
        <v>1432.42</v>
      </c>
      <c r="K100" s="62">
        <v>1089.11</v>
      </c>
      <c r="L100" s="62">
        <v>2202.07</v>
      </c>
      <c r="M100" s="62">
        <v>2191.28</v>
      </c>
      <c r="N100" s="62">
        <v>1566.52</v>
      </c>
      <c r="O100" s="62">
        <v>1785.82</v>
      </c>
      <c r="P100" s="62">
        <v>991.62</v>
      </c>
      <c r="Q100" s="62">
        <v>1750.9</v>
      </c>
      <c r="R100" s="62">
        <v>1641.59</v>
      </c>
      <c r="S100" s="62">
        <v>1734.37</v>
      </c>
      <c r="T100" s="62">
        <v>1681.93</v>
      </c>
      <c r="U100" s="62">
        <v>1409.03</v>
      </c>
    </row>
    <row r="101" spans="1:21" ht="15">
      <c r="A101" s="61">
        <v>41275</v>
      </c>
      <c r="B101" s="62">
        <v>1523.8</v>
      </c>
      <c r="C101" s="62">
        <v>1312.12</v>
      </c>
      <c r="D101" s="62">
        <v>2248.21</v>
      </c>
      <c r="E101" s="62">
        <v>1424.42</v>
      </c>
      <c r="F101" s="62">
        <v>2201.31</v>
      </c>
      <c r="G101" s="62">
        <v>1466.35</v>
      </c>
      <c r="H101" s="62">
        <v>1199.4</v>
      </c>
      <c r="I101" s="62">
        <v>1363.81</v>
      </c>
      <c r="J101" s="62">
        <v>1458.25</v>
      </c>
      <c r="K101" s="62">
        <v>1081.5</v>
      </c>
      <c r="L101" s="62">
        <v>2073.54</v>
      </c>
      <c r="M101" s="62">
        <v>2167.63</v>
      </c>
      <c r="N101" s="62">
        <v>1485.2</v>
      </c>
      <c r="O101" s="62">
        <v>1735.61</v>
      </c>
      <c r="P101" s="62">
        <v>979.95</v>
      </c>
      <c r="Q101" s="62">
        <v>1753.33</v>
      </c>
      <c r="R101" s="62">
        <v>1629.21</v>
      </c>
      <c r="S101" s="62">
        <v>1682.61</v>
      </c>
      <c r="T101" s="62">
        <v>1623.54</v>
      </c>
      <c r="U101" s="62">
        <v>1406.82</v>
      </c>
    </row>
    <row r="102" spans="1:21" ht="15">
      <c r="A102" s="61">
        <v>41306</v>
      </c>
      <c r="B102" s="62">
        <v>1497.55</v>
      </c>
      <c r="C102" s="62">
        <v>1193.17</v>
      </c>
      <c r="D102" s="62">
        <v>2007.65</v>
      </c>
      <c r="E102" s="62">
        <v>1407.19</v>
      </c>
      <c r="F102" s="62">
        <v>2130.04</v>
      </c>
      <c r="G102" s="62">
        <v>1410.77</v>
      </c>
      <c r="H102" s="62">
        <v>1165</v>
      </c>
      <c r="I102" s="62">
        <v>1343.55</v>
      </c>
      <c r="J102" s="62">
        <v>1394.04</v>
      </c>
      <c r="K102" s="62">
        <v>1060.87</v>
      </c>
      <c r="L102" s="62">
        <v>2039.5</v>
      </c>
      <c r="M102" s="62">
        <v>2142.94</v>
      </c>
      <c r="N102" s="62">
        <v>1478.15</v>
      </c>
      <c r="O102" s="62">
        <v>1646.84</v>
      </c>
      <c r="P102" s="62">
        <v>967.8</v>
      </c>
      <c r="Q102" s="62">
        <v>1724.46</v>
      </c>
      <c r="R102" s="62">
        <v>1630.44</v>
      </c>
      <c r="S102" s="62">
        <v>1672.96</v>
      </c>
      <c r="T102" s="62">
        <v>1586.54</v>
      </c>
      <c r="U102" s="62">
        <v>1382.51</v>
      </c>
    </row>
    <row r="103" spans="2:21" ht="15"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</row>
    <row r="104" spans="2:21" ht="15"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61"/>
  <sheetViews>
    <sheetView zoomScale="90" zoomScaleNormal="90" zoomScalePageLayoutView="0" workbookViewId="0" topLeftCell="A1">
      <pane xSplit="1" ySplit="3" topLeftCell="B116" activePane="bottomRight" state="frozen"/>
      <selection pane="topLeft" activeCell="H8" sqref="H8"/>
      <selection pane="topRight" activeCell="H8" sqref="H8"/>
      <selection pane="bottomLeft" activeCell="H8" sqref="H8"/>
      <selection pane="bottomRight" activeCell="J160" sqref="J160"/>
    </sheetView>
  </sheetViews>
  <sheetFormatPr defaultColWidth="9.140625" defaultRowHeight="15"/>
  <cols>
    <col min="1" max="1" width="8.57421875" style="116" bestFit="1" customWidth="1"/>
    <col min="2" max="2" width="12.140625" style="116" customWidth="1"/>
    <col min="3" max="3" width="11.7109375" style="116" customWidth="1"/>
    <col min="4" max="4" width="8.57421875" style="116" customWidth="1"/>
    <col min="5" max="5" width="1.421875" style="116" customWidth="1"/>
    <col min="6" max="16384" width="9.140625" style="116" customWidth="1"/>
  </cols>
  <sheetData>
    <row r="1" ht="7.5" customHeight="1"/>
    <row r="2" spans="1:4" ht="15">
      <c r="A2" s="117" t="s">
        <v>25</v>
      </c>
      <c r="B2" s="208" t="s">
        <v>111</v>
      </c>
      <c r="C2" s="208"/>
      <c r="D2" s="208"/>
    </row>
    <row r="3" spans="1:10" ht="45">
      <c r="A3" s="174" t="s">
        <v>406</v>
      </c>
      <c r="B3" s="118" t="s">
        <v>407</v>
      </c>
      <c r="C3" s="118" t="s">
        <v>408</v>
      </c>
      <c r="D3" s="118" t="s">
        <v>409</v>
      </c>
      <c r="G3" s="119"/>
      <c r="H3" s="119"/>
      <c r="I3" s="119"/>
      <c r="J3" s="119"/>
    </row>
    <row r="4" spans="1:4" ht="15">
      <c r="A4" s="120">
        <v>36526</v>
      </c>
      <c r="B4" s="121">
        <v>92.9114</v>
      </c>
      <c r="C4" s="121">
        <v>97.8276</v>
      </c>
      <c r="D4" s="122">
        <v>1.0137</v>
      </c>
    </row>
    <row r="5" spans="1:4" ht="15">
      <c r="A5" s="120">
        <v>36557</v>
      </c>
      <c r="B5" s="121">
        <v>91.9037</v>
      </c>
      <c r="C5" s="121">
        <v>97.2939</v>
      </c>
      <c r="D5" s="122">
        <v>0.9834</v>
      </c>
    </row>
    <row r="6" spans="1:4" ht="15">
      <c r="A6" s="120">
        <v>36586</v>
      </c>
      <c r="B6" s="121">
        <v>90.793</v>
      </c>
      <c r="C6" s="121">
        <v>96.6971</v>
      </c>
      <c r="D6" s="122">
        <v>0.9643</v>
      </c>
    </row>
    <row r="7" spans="1:4" ht="15">
      <c r="A7" s="120">
        <v>36617</v>
      </c>
      <c r="B7" s="121">
        <v>89.9901</v>
      </c>
      <c r="C7" s="121">
        <v>96.4288</v>
      </c>
      <c r="D7" s="122">
        <v>0.947</v>
      </c>
    </row>
    <row r="8" spans="1:4" ht="15">
      <c r="A8" s="120">
        <v>36647</v>
      </c>
      <c r="B8" s="121">
        <v>89.1851</v>
      </c>
      <c r="C8" s="121">
        <v>95.5417</v>
      </c>
      <c r="D8" s="122">
        <v>0.906</v>
      </c>
    </row>
    <row r="9" spans="1:4" ht="15">
      <c r="A9" s="120">
        <v>36678</v>
      </c>
      <c r="B9" s="121">
        <v>89.0752</v>
      </c>
      <c r="C9" s="121">
        <v>95.9161</v>
      </c>
      <c r="D9" s="122">
        <v>0.9492</v>
      </c>
    </row>
    <row r="10" spans="1:4" ht="15">
      <c r="A10" s="120">
        <v>36708</v>
      </c>
      <c r="B10" s="121">
        <v>88.4543</v>
      </c>
      <c r="C10" s="121">
        <v>95.8964</v>
      </c>
      <c r="D10" s="122">
        <v>0.9397</v>
      </c>
    </row>
    <row r="11" spans="1:4" ht="15">
      <c r="A11" s="120">
        <v>36739</v>
      </c>
      <c r="B11" s="121">
        <v>87.5633</v>
      </c>
      <c r="C11" s="121">
        <v>95.3761</v>
      </c>
      <c r="D11" s="122">
        <v>0.9041</v>
      </c>
    </row>
    <row r="12" spans="1:4" ht="15">
      <c r="A12" s="120">
        <v>36770</v>
      </c>
      <c r="B12" s="121">
        <v>86.8789</v>
      </c>
      <c r="C12" s="121">
        <v>95.4478</v>
      </c>
      <c r="D12" s="122">
        <v>0.8721</v>
      </c>
    </row>
    <row r="13" spans="1:4" ht="15">
      <c r="A13" s="120">
        <v>36800</v>
      </c>
      <c r="B13" s="121">
        <v>86.3008</v>
      </c>
      <c r="C13" s="121">
        <v>95.4157</v>
      </c>
      <c r="D13" s="122">
        <v>0.8552</v>
      </c>
    </row>
    <row r="14" spans="1:4" ht="15">
      <c r="A14" s="120">
        <v>36831</v>
      </c>
      <c r="B14" s="121">
        <v>85.8188</v>
      </c>
      <c r="C14" s="121">
        <v>95.89</v>
      </c>
      <c r="D14" s="122">
        <v>0.8564</v>
      </c>
    </row>
    <row r="15" spans="1:4" ht="15">
      <c r="A15" s="120">
        <v>36861</v>
      </c>
      <c r="B15" s="121">
        <v>85.9286</v>
      </c>
      <c r="C15" s="121">
        <v>95.9329</v>
      </c>
      <c r="D15" s="122">
        <v>0.8973</v>
      </c>
    </row>
    <row r="16" spans="1:4" ht="15">
      <c r="A16" s="120">
        <v>36892</v>
      </c>
      <c r="B16" s="121">
        <v>86.2132</v>
      </c>
      <c r="C16" s="121">
        <v>96.1314</v>
      </c>
      <c r="D16" s="122">
        <v>0.9383</v>
      </c>
    </row>
    <row r="17" spans="1:4" ht="15">
      <c r="A17" s="120">
        <v>36923</v>
      </c>
      <c r="B17" s="121">
        <v>85.4833</v>
      </c>
      <c r="C17" s="121">
        <v>96.2907</v>
      </c>
      <c r="D17" s="122">
        <v>0.9217</v>
      </c>
    </row>
    <row r="18" spans="1:4" ht="15">
      <c r="A18" s="120">
        <v>36951</v>
      </c>
      <c r="B18" s="121">
        <v>85.2319</v>
      </c>
      <c r="C18" s="121">
        <v>96.6495</v>
      </c>
      <c r="D18" s="122">
        <v>0.9095</v>
      </c>
    </row>
    <row r="19" spans="1:4" ht="15">
      <c r="A19" s="120">
        <v>36982</v>
      </c>
      <c r="B19" s="121">
        <v>84.8475</v>
      </c>
      <c r="C19" s="121">
        <v>96.3443</v>
      </c>
      <c r="D19" s="122">
        <v>0.892</v>
      </c>
    </row>
    <row r="20" spans="1:4" ht="15">
      <c r="A20" s="120">
        <v>37012</v>
      </c>
      <c r="B20" s="121">
        <v>84.0082</v>
      </c>
      <c r="C20" s="121">
        <v>95.8399</v>
      </c>
      <c r="D20" s="122">
        <v>0.8742</v>
      </c>
    </row>
    <row r="21" spans="1:4" ht="15">
      <c r="A21" s="120">
        <v>37043</v>
      </c>
      <c r="B21" s="121">
        <v>83.3413</v>
      </c>
      <c r="C21" s="121">
        <v>95.5053</v>
      </c>
      <c r="D21" s="122">
        <v>0.8532</v>
      </c>
    </row>
    <row r="22" spans="1:4" ht="15">
      <c r="A22" s="120">
        <v>37073</v>
      </c>
      <c r="B22" s="121">
        <v>83.2776</v>
      </c>
      <c r="C22" s="121">
        <v>95.5895</v>
      </c>
      <c r="D22" s="122">
        <v>0.8607</v>
      </c>
    </row>
    <row r="23" spans="1:4" ht="15">
      <c r="A23" s="120">
        <v>37104</v>
      </c>
      <c r="B23" s="121">
        <v>83.703</v>
      </c>
      <c r="C23" s="121">
        <v>96.4835</v>
      </c>
      <c r="D23" s="122">
        <v>0.9005</v>
      </c>
    </row>
    <row r="24" spans="1:4" ht="15">
      <c r="A24" s="120">
        <v>37135</v>
      </c>
      <c r="B24" s="121">
        <v>83.7482</v>
      </c>
      <c r="C24" s="121">
        <v>97.1657</v>
      </c>
      <c r="D24" s="122">
        <v>0.9111</v>
      </c>
    </row>
    <row r="25" spans="1:4" ht="15">
      <c r="A25" s="120">
        <v>37165</v>
      </c>
      <c r="B25" s="121">
        <v>83.4938</v>
      </c>
      <c r="C25" s="121">
        <v>97.3709</v>
      </c>
      <c r="D25" s="122">
        <v>0.9059</v>
      </c>
    </row>
    <row r="26" spans="1:4" ht="15">
      <c r="A26" s="120">
        <v>37196</v>
      </c>
      <c r="B26" s="121">
        <v>83.1518</v>
      </c>
      <c r="C26" s="121">
        <v>97.4714</v>
      </c>
      <c r="D26" s="122">
        <v>0.8883</v>
      </c>
    </row>
    <row r="27" spans="1:5" ht="15">
      <c r="A27" s="120">
        <v>37226</v>
      </c>
      <c r="B27" s="121">
        <v>83.4529</v>
      </c>
      <c r="C27" s="121">
        <v>97.767</v>
      </c>
      <c r="D27" s="122">
        <v>0.8924</v>
      </c>
      <c r="E27" s="121"/>
    </row>
    <row r="28" spans="1:4" ht="15">
      <c r="A28" s="120">
        <v>37257</v>
      </c>
      <c r="B28" s="121">
        <v>83.2513</v>
      </c>
      <c r="C28" s="121">
        <v>98.3554</v>
      </c>
      <c r="D28" s="122">
        <v>0.8833</v>
      </c>
    </row>
    <row r="29" spans="1:4" ht="15">
      <c r="A29" s="120">
        <v>37288</v>
      </c>
      <c r="B29" s="121">
        <v>81.9325</v>
      </c>
      <c r="C29" s="121">
        <v>97.3662</v>
      </c>
      <c r="D29" s="122">
        <v>0.87</v>
      </c>
    </row>
    <row r="30" spans="1:4" ht="15">
      <c r="A30" s="120">
        <v>37316</v>
      </c>
      <c r="B30" s="121">
        <v>81.6318</v>
      </c>
      <c r="C30" s="121">
        <v>97.3711</v>
      </c>
      <c r="D30" s="122">
        <v>0.8758</v>
      </c>
    </row>
    <row r="31" spans="1:4" ht="15">
      <c r="A31" s="120">
        <v>37347</v>
      </c>
      <c r="B31" s="121">
        <v>81.3319</v>
      </c>
      <c r="C31" s="121">
        <v>98.1163</v>
      </c>
      <c r="D31" s="122">
        <v>0.8858</v>
      </c>
    </row>
    <row r="32" spans="1:4" ht="15">
      <c r="A32" s="120">
        <v>37377</v>
      </c>
      <c r="B32" s="121">
        <v>81.4726</v>
      </c>
      <c r="C32" s="121">
        <v>98.2545</v>
      </c>
      <c r="D32" s="122">
        <v>0.917</v>
      </c>
    </row>
    <row r="33" spans="1:4" ht="15">
      <c r="A33" s="120">
        <v>37408</v>
      </c>
      <c r="B33" s="121">
        <v>81.7117</v>
      </c>
      <c r="C33" s="121">
        <v>98.5276</v>
      </c>
      <c r="D33" s="122">
        <v>0.9554</v>
      </c>
    </row>
    <row r="34" spans="1:4" ht="15">
      <c r="A34" s="120">
        <v>37438</v>
      </c>
      <c r="B34" s="121">
        <v>81.886</v>
      </c>
      <c r="C34" s="121">
        <v>99.2291</v>
      </c>
      <c r="D34" s="122">
        <v>0.9922</v>
      </c>
    </row>
    <row r="35" spans="1:4" ht="15">
      <c r="A35" s="120">
        <v>37469</v>
      </c>
      <c r="B35" s="121">
        <v>81.57</v>
      </c>
      <c r="C35" s="121">
        <v>99.3166</v>
      </c>
      <c r="D35" s="122">
        <v>0.9778</v>
      </c>
    </row>
    <row r="36" spans="1:4" ht="15">
      <c r="A36" s="120">
        <v>37500</v>
      </c>
      <c r="B36" s="121">
        <v>81.2229</v>
      </c>
      <c r="C36" s="121">
        <v>99.1914</v>
      </c>
      <c r="D36" s="122">
        <v>0.9808</v>
      </c>
    </row>
    <row r="37" spans="1:4" ht="15">
      <c r="A37" s="120">
        <v>37530</v>
      </c>
      <c r="B37" s="121">
        <v>81.0376</v>
      </c>
      <c r="C37" s="121">
        <v>99.2338</v>
      </c>
      <c r="D37" s="122">
        <v>0.9811</v>
      </c>
    </row>
    <row r="38" spans="1:4" ht="15">
      <c r="A38" s="120">
        <v>37561</v>
      </c>
      <c r="B38" s="121">
        <v>80.9021</v>
      </c>
      <c r="C38" s="121">
        <v>99.0508</v>
      </c>
      <c r="D38" s="122">
        <v>1.0014</v>
      </c>
    </row>
    <row r="39" spans="1:4" ht="15">
      <c r="A39" s="120">
        <v>37591</v>
      </c>
      <c r="B39" s="121">
        <v>80.9539</v>
      </c>
      <c r="C39" s="121">
        <v>99.6469</v>
      </c>
      <c r="D39" s="122">
        <v>1.0183</v>
      </c>
    </row>
    <row r="40" spans="1:4" ht="15">
      <c r="A40" s="120">
        <v>37622</v>
      </c>
      <c r="B40" s="121">
        <v>81.2499</v>
      </c>
      <c r="C40" s="121">
        <v>100.6075</v>
      </c>
      <c r="D40" s="122">
        <v>1.0622</v>
      </c>
    </row>
    <row r="41" spans="1:4" ht="15">
      <c r="A41" s="120">
        <v>37653</v>
      </c>
      <c r="B41" s="121">
        <v>81.3414</v>
      </c>
      <c r="C41" s="121">
        <v>100.8829</v>
      </c>
      <c r="D41" s="122">
        <v>1.0773</v>
      </c>
    </row>
    <row r="42" spans="1:4" ht="15">
      <c r="A42" s="120">
        <v>37681</v>
      </c>
      <c r="B42" s="121">
        <v>81.3993</v>
      </c>
      <c r="C42" s="121">
        <v>101.1344</v>
      </c>
      <c r="D42" s="122">
        <v>1.0807</v>
      </c>
    </row>
    <row r="43" spans="1:4" ht="15">
      <c r="A43" s="120">
        <v>37712</v>
      </c>
      <c r="B43" s="121">
        <v>81.2996</v>
      </c>
      <c r="C43" s="121">
        <v>101.4839</v>
      </c>
      <c r="D43" s="122">
        <v>1.0848</v>
      </c>
    </row>
    <row r="44" spans="1:4" ht="15">
      <c r="A44" s="120">
        <v>37742</v>
      </c>
      <c r="B44" s="121">
        <v>81.8034</v>
      </c>
      <c r="C44" s="121">
        <v>102.4643</v>
      </c>
      <c r="D44" s="122">
        <v>1.1582</v>
      </c>
    </row>
    <row r="45" spans="1:4" ht="15">
      <c r="A45" s="120">
        <v>37773</v>
      </c>
      <c r="B45" s="121">
        <v>81.7791</v>
      </c>
      <c r="C45" s="121">
        <v>102.9175</v>
      </c>
      <c r="D45" s="122">
        <v>1.1663</v>
      </c>
    </row>
    <row r="46" spans="1:4" ht="15">
      <c r="A46" s="120">
        <v>37803</v>
      </c>
      <c r="B46" s="121">
        <v>81.3023</v>
      </c>
      <c r="C46" s="121">
        <v>102.63</v>
      </c>
      <c r="D46" s="122">
        <v>1.1372</v>
      </c>
    </row>
    <row r="47" spans="1:4" ht="15">
      <c r="A47" s="120">
        <v>37834</v>
      </c>
      <c r="B47" s="121">
        <v>80.8679</v>
      </c>
      <c r="C47" s="121">
        <v>102.082</v>
      </c>
      <c r="D47" s="122">
        <v>1.1139</v>
      </c>
    </row>
    <row r="48" spans="1:4" ht="15">
      <c r="A48" s="120">
        <v>37865</v>
      </c>
      <c r="B48" s="121">
        <v>80.7717</v>
      </c>
      <c r="C48" s="121">
        <v>101.5847</v>
      </c>
      <c r="D48" s="122">
        <v>1.1222</v>
      </c>
    </row>
    <row r="49" spans="1:4" ht="15">
      <c r="A49" s="120">
        <v>37895</v>
      </c>
      <c r="B49" s="121">
        <v>80.9735</v>
      </c>
      <c r="C49" s="121">
        <v>102.1323</v>
      </c>
      <c r="D49" s="122">
        <v>1.1692</v>
      </c>
    </row>
    <row r="50" spans="1:4" ht="15">
      <c r="A50" s="120">
        <v>37926</v>
      </c>
      <c r="B50" s="121">
        <v>80.8461</v>
      </c>
      <c r="C50" s="121">
        <v>102.0077</v>
      </c>
      <c r="D50" s="122">
        <v>1.1702</v>
      </c>
    </row>
    <row r="51" spans="1:4" ht="15">
      <c r="A51" s="120">
        <v>37956</v>
      </c>
      <c r="B51" s="121">
        <v>81.2676</v>
      </c>
      <c r="C51" s="121">
        <v>102.7336</v>
      </c>
      <c r="D51" s="122">
        <v>1.2286</v>
      </c>
    </row>
    <row r="52" spans="1:4" ht="15">
      <c r="A52" s="120">
        <v>37987</v>
      </c>
      <c r="B52" s="121">
        <v>81.2876</v>
      </c>
      <c r="C52" s="121">
        <v>102.8383</v>
      </c>
      <c r="D52" s="122">
        <v>1.2613</v>
      </c>
    </row>
    <row r="53" spans="1:4" ht="15">
      <c r="A53" s="120">
        <v>38018</v>
      </c>
      <c r="B53" s="121">
        <v>81.2338</v>
      </c>
      <c r="C53" s="121">
        <v>102.7175</v>
      </c>
      <c r="D53" s="122">
        <v>1.2646</v>
      </c>
    </row>
    <row r="54" spans="1:4" ht="15">
      <c r="A54" s="120">
        <v>38047</v>
      </c>
      <c r="B54" s="121">
        <v>80.6393</v>
      </c>
      <c r="C54" s="121">
        <v>101.9891</v>
      </c>
      <c r="D54" s="122">
        <v>1.2262</v>
      </c>
    </row>
    <row r="55" spans="1:4" ht="15">
      <c r="A55" s="120">
        <v>38078</v>
      </c>
      <c r="B55" s="121">
        <v>80.1736</v>
      </c>
      <c r="C55" s="121">
        <v>101.5</v>
      </c>
      <c r="D55" s="122">
        <v>1.1985</v>
      </c>
    </row>
    <row r="56" spans="1:4" ht="15">
      <c r="A56" s="120">
        <v>38108</v>
      </c>
      <c r="B56" s="121">
        <v>80.1582</v>
      </c>
      <c r="C56" s="121">
        <v>101.6737</v>
      </c>
      <c r="D56" s="122">
        <v>1.2007</v>
      </c>
    </row>
    <row r="57" spans="1:4" ht="15">
      <c r="A57" s="120">
        <v>38139</v>
      </c>
      <c r="B57" s="121">
        <v>79.8788</v>
      </c>
      <c r="C57" s="121">
        <v>101.7572</v>
      </c>
      <c r="D57" s="122">
        <v>1.2138</v>
      </c>
    </row>
    <row r="58" spans="1:4" ht="15">
      <c r="A58" s="120">
        <v>38169</v>
      </c>
      <c r="B58" s="121">
        <v>79.724</v>
      </c>
      <c r="C58" s="121">
        <v>101.7547</v>
      </c>
      <c r="D58" s="122">
        <v>1.2266</v>
      </c>
    </row>
    <row r="59" spans="1:4" ht="15">
      <c r="A59" s="120">
        <v>38200</v>
      </c>
      <c r="B59" s="121">
        <v>79.6508</v>
      </c>
      <c r="C59" s="121">
        <v>101.6108</v>
      </c>
      <c r="D59" s="122">
        <v>1.2176</v>
      </c>
    </row>
    <row r="60" spans="1:4" ht="15">
      <c r="A60" s="120">
        <v>38231</v>
      </c>
      <c r="B60" s="121">
        <v>79.6752</v>
      </c>
      <c r="C60" s="121">
        <v>101.1885</v>
      </c>
      <c r="D60" s="122">
        <v>1.2218</v>
      </c>
    </row>
    <row r="61" spans="1:4" ht="15">
      <c r="A61" s="120">
        <v>38261</v>
      </c>
      <c r="B61" s="121">
        <v>79.8505</v>
      </c>
      <c r="C61" s="121">
        <v>101.5774</v>
      </c>
      <c r="D61" s="122">
        <v>1.249</v>
      </c>
    </row>
    <row r="62" spans="1:4" ht="15">
      <c r="A62" s="120">
        <v>38292</v>
      </c>
      <c r="B62" s="121">
        <v>80.0345</v>
      </c>
      <c r="C62" s="121">
        <v>102.2793</v>
      </c>
      <c r="D62" s="122">
        <v>1.2991</v>
      </c>
    </row>
    <row r="63" spans="1:4" ht="15">
      <c r="A63" s="120">
        <v>38322</v>
      </c>
      <c r="B63" s="121">
        <v>80.1412</v>
      </c>
      <c r="C63" s="121">
        <v>102.0747</v>
      </c>
      <c r="D63" s="122">
        <v>1.3408</v>
      </c>
    </row>
    <row r="64" spans="1:4" ht="15">
      <c r="A64" s="120">
        <v>38353</v>
      </c>
      <c r="B64" s="121">
        <v>79.9112</v>
      </c>
      <c r="C64" s="121">
        <v>101.4648</v>
      </c>
      <c r="D64" s="122">
        <v>1.3119</v>
      </c>
    </row>
    <row r="65" spans="1:4" ht="15">
      <c r="A65" s="120">
        <v>38384</v>
      </c>
      <c r="B65" s="121">
        <v>79.6966</v>
      </c>
      <c r="C65" s="121">
        <v>101.5949</v>
      </c>
      <c r="D65" s="122">
        <v>1.3014</v>
      </c>
    </row>
    <row r="66" spans="1:4" ht="15">
      <c r="A66" s="120">
        <v>38412</v>
      </c>
      <c r="B66" s="121">
        <v>79.8332</v>
      </c>
      <c r="C66" s="121">
        <v>102.1463</v>
      </c>
      <c r="D66" s="122">
        <v>1.3201</v>
      </c>
    </row>
    <row r="67" spans="1:4" ht="15">
      <c r="A67" s="120">
        <v>38443</v>
      </c>
      <c r="B67" s="121">
        <v>79.8252</v>
      </c>
      <c r="C67" s="121">
        <v>101.6617</v>
      </c>
      <c r="D67" s="122">
        <v>1.2938</v>
      </c>
    </row>
    <row r="68" spans="1:4" ht="15">
      <c r="A68" s="120">
        <v>38473</v>
      </c>
      <c r="B68" s="121">
        <v>79.7289</v>
      </c>
      <c r="C68" s="121">
        <v>101.2494</v>
      </c>
      <c r="D68" s="122">
        <v>1.2694</v>
      </c>
    </row>
    <row r="69" spans="1:4" ht="15">
      <c r="A69" s="120">
        <v>38504</v>
      </c>
      <c r="B69" s="121">
        <v>79.2255</v>
      </c>
      <c r="C69" s="121">
        <v>100.565</v>
      </c>
      <c r="D69" s="122">
        <v>1.2165</v>
      </c>
    </row>
    <row r="70" spans="1:4" ht="15">
      <c r="A70" s="120">
        <v>38534</v>
      </c>
      <c r="B70" s="121">
        <v>79.2957</v>
      </c>
      <c r="C70" s="121">
        <v>101.1325</v>
      </c>
      <c r="D70" s="122">
        <v>1.2037</v>
      </c>
    </row>
    <row r="71" spans="1:4" ht="15">
      <c r="A71" s="120">
        <v>38565</v>
      </c>
      <c r="B71" s="121">
        <v>79.2707</v>
      </c>
      <c r="C71" s="121">
        <v>100.7727</v>
      </c>
      <c r="D71" s="122">
        <v>1.2292</v>
      </c>
    </row>
    <row r="72" spans="1:4" ht="15">
      <c r="A72" s="120">
        <v>38596</v>
      </c>
      <c r="B72" s="121">
        <v>79.1485</v>
      </c>
      <c r="C72" s="121">
        <v>101.1431</v>
      </c>
      <c r="D72" s="122">
        <v>1.2256</v>
      </c>
    </row>
    <row r="73" spans="1:4" ht="15">
      <c r="A73" s="120">
        <v>38626</v>
      </c>
      <c r="B73" s="121">
        <v>79.1527</v>
      </c>
      <c r="C73" s="121">
        <v>101.5394</v>
      </c>
      <c r="D73" s="122">
        <v>1.2015</v>
      </c>
    </row>
    <row r="74" spans="1:4" ht="15">
      <c r="A74" s="120">
        <v>38657</v>
      </c>
      <c r="B74" s="121">
        <v>79.019</v>
      </c>
      <c r="C74" s="121">
        <v>100.8196</v>
      </c>
      <c r="D74" s="122">
        <v>1.1786</v>
      </c>
    </row>
    <row r="75" spans="1:4" ht="15">
      <c r="A75" s="120">
        <v>38687</v>
      </c>
      <c r="B75" s="121">
        <v>78.9471</v>
      </c>
      <c r="C75" s="121">
        <v>100.6871</v>
      </c>
      <c r="D75" s="122">
        <v>1.1856</v>
      </c>
    </row>
    <row r="76" spans="1:4" ht="15">
      <c r="A76" s="120">
        <v>38718</v>
      </c>
      <c r="B76" s="121">
        <v>79.0067</v>
      </c>
      <c r="C76" s="121">
        <v>100.7213</v>
      </c>
      <c r="D76" s="122">
        <v>1.2103</v>
      </c>
    </row>
    <row r="77" spans="1:4" ht="15">
      <c r="A77" s="120">
        <v>38749</v>
      </c>
      <c r="B77" s="121">
        <v>78.8417</v>
      </c>
      <c r="C77" s="121">
        <v>100.7354</v>
      </c>
      <c r="D77" s="122">
        <v>1.1938</v>
      </c>
    </row>
    <row r="78" spans="1:4" ht="15">
      <c r="A78" s="120">
        <v>38777</v>
      </c>
      <c r="B78" s="121">
        <v>79.0529</v>
      </c>
      <c r="C78" s="121">
        <v>101.1197</v>
      </c>
      <c r="D78" s="122">
        <v>1.202</v>
      </c>
    </row>
    <row r="79" spans="1:4" ht="15">
      <c r="A79" s="120">
        <v>38808</v>
      </c>
      <c r="B79" s="121">
        <v>79.232</v>
      </c>
      <c r="C79" s="121">
        <v>101.45</v>
      </c>
      <c r="D79" s="122">
        <v>1.2271</v>
      </c>
    </row>
    <row r="80" spans="1:4" ht="15">
      <c r="A80" s="120">
        <v>38838</v>
      </c>
      <c r="B80" s="121">
        <v>79.3818</v>
      </c>
      <c r="C80" s="121">
        <v>101.7684</v>
      </c>
      <c r="D80" s="122">
        <v>1.277</v>
      </c>
    </row>
    <row r="81" spans="1:4" ht="15">
      <c r="A81" s="120">
        <v>38869</v>
      </c>
      <c r="B81" s="121">
        <v>79.5263</v>
      </c>
      <c r="C81" s="121">
        <v>101.5144</v>
      </c>
      <c r="D81" s="122">
        <v>1.265</v>
      </c>
    </row>
    <row r="82" spans="1:4" ht="15">
      <c r="A82" s="120">
        <v>38899</v>
      </c>
      <c r="B82" s="121">
        <v>79.6078</v>
      </c>
      <c r="C82" s="121">
        <v>101.2085</v>
      </c>
      <c r="D82" s="122">
        <v>1.2684</v>
      </c>
    </row>
    <row r="83" spans="1:4" ht="15">
      <c r="A83" s="120">
        <v>38930</v>
      </c>
      <c r="B83" s="121">
        <v>79.5571</v>
      </c>
      <c r="C83" s="121">
        <v>101.986</v>
      </c>
      <c r="D83" s="122">
        <v>1.2811</v>
      </c>
    </row>
    <row r="84" spans="1:4" ht="15">
      <c r="A84" s="120">
        <v>38961</v>
      </c>
      <c r="B84" s="121">
        <v>79.5519</v>
      </c>
      <c r="C84" s="121">
        <v>102.3142</v>
      </c>
      <c r="D84" s="122">
        <v>1.2727</v>
      </c>
    </row>
    <row r="85" spans="1:4" ht="15">
      <c r="A85" s="120">
        <v>38991</v>
      </c>
      <c r="B85" s="121">
        <v>79.3583</v>
      </c>
      <c r="C85" s="121">
        <v>101.6993</v>
      </c>
      <c r="D85" s="122">
        <v>1.2611</v>
      </c>
    </row>
    <row r="86" spans="1:4" ht="15">
      <c r="A86" s="120">
        <v>39022</v>
      </c>
      <c r="B86" s="121">
        <v>79.3128</v>
      </c>
      <c r="C86" s="121">
        <v>101.6825</v>
      </c>
      <c r="D86" s="122">
        <v>1.2881</v>
      </c>
    </row>
    <row r="87" spans="1:4" ht="15">
      <c r="A87" s="120">
        <v>39052</v>
      </c>
      <c r="B87" s="121">
        <v>79.3883</v>
      </c>
      <c r="C87" s="121">
        <v>102.1324</v>
      </c>
      <c r="D87" s="122">
        <v>1.3213</v>
      </c>
    </row>
    <row r="88" spans="1:14" ht="15">
      <c r="A88" s="120">
        <v>39083</v>
      </c>
      <c r="B88" s="121">
        <v>79.277</v>
      </c>
      <c r="C88" s="121">
        <v>101.9537</v>
      </c>
      <c r="D88" s="122">
        <v>1.2999</v>
      </c>
      <c r="K88" s="121"/>
      <c r="L88" s="121"/>
      <c r="M88" s="121"/>
      <c r="N88" s="121"/>
    </row>
    <row r="89" spans="1:14" ht="15">
      <c r="A89" s="120">
        <v>39114</v>
      </c>
      <c r="B89" s="121">
        <v>79.3772</v>
      </c>
      <c r="C89" s="121">
        <v>101.7486</v>
      </c>
      <c r="D89" s="122">
        <v>1.3074</v>
      </c>
      <c r="K89" s="121"/>
      <c r="L89" s="121"/>
      <c r="M89" s="121"/>
      <c r="N89" s="121"/>
    </row>
    <row r="90" spans="1:14" ht="15">
      <c r="A90" s="120">
        <v>39142</v>
      </c>
      <c r="B90" s="121">
        <v>79.4645</v>
      </c>
      <c r="C90" s="121">
        <v>102.0667</v>
      </c>
      <c r="D90" s="122">
        <v>1.3242</v>
      </c>
      <c r="K90" s="121"/>
      <c r="L90" s="121"/>
      <c r="M90" s="121"/>
      <c r="N90" s="121"/>
    </row>
    <row r="91" spans="1:14" ht="15">
      <c r="A91" s="120">
        <v>39173</v>
      </c>
      <c r="B91" s="121">
        <v>79.5709</v>
      </c>
      <c r="C91" s="121">
        <v>102.5531</v>
      </c>
      <c r="D91" s="122">
        <v>1.3516</v>
      </c>
      <c r="K91" s="121"/>
      <c r="L91" s="121"/>
      <c r="M91" s="121"/>
      <c r="N91" s="121"/>
    </row>
    <row r="92" spans="1:14" ht="15">
      <c r="A92" s="120">
        <v>39203</v>
      </c>
      <c r="B92" s="121">
        <v>79.5707</v>
      </c>
      <c r="C92" s="121">
        <v>102.8739</v>
      </c>
      <c r="D92" s="122">
        <v>1.3511</v>
      </c>
      <c r="K92" s="121"/>
      <c r="L92" s="121"/>
      <c r="M92" s="121"/>
      <c r="N92" s="121"/>
    </row>
    <row r="93" spans="1:14" ht="15">
      <c r="A93" s="120">
        <v>39234</v>
      </c>
      <c r="B93" s="121">
        <v>79.5212</v>
      </c>
      <c r="C93" s="121">
        <v>102.9289</v>
      </c>
      <c r="D93" s="122">
        <v>1.3419</v>
      </c>
      <c r="K93" s="121"/>
      <c r="L93" s="121"/>
      <c r="M93" s="121"/>
      <c r="N93" s="121"/>
    </row>
    <row r="94" spans="1:14" ht="15">
      <c r="A94" s="120">
        <v>39264</v>
      </c>
      <c r="B94" s="121">
        <v>79.5477</v>
      </c>
      <c r="C94" s="121">
        <v>102.999</v>
      </c>
      <c r="D94" s="122">
        <v>1.3716</v>
      </c>
      <c r="K94" s="121"/>
      <c r="L94" s="121"/>
      <c r="M94" s="121"/>
      <c r="N94" s="121"/>
    </row>
    <row r="95" spans="1:14" ht="15">
      <c r="A95" s="120">
        <v>39295</v>
      </c>
      <c r="B95" s="121">
        <v>79.5835</v>
      </c>
      <c r="C95" s="121">
        <v>103.3107</v>
      </c>
      <c r="D95" s="122">
        <v>1.3622</v>
      </c>
      <c r="K95" s="121"/>
      <c r="L95" s="121"/>
      <c r="M95" s="121"/>
      <c r="N95" s="121"/>
    </row>
    <row r="96" spans="1:14" ht="15">
      <c r="A96" s="120">
        <v>39326</v>
      </c>
      <c r="B96" s="121">
        <v>79.7765</v>
      </c>
      <c r="C96" s="121">
        <v>103.7258</v>
      </c>
      <c r="D96" s="122">
        <v>1.3896</v>
      </c>
      <c r="K96" s="121"/>
      <c r="L96" s="121"/>
      <c r="M96" s="121"/>
      <c r="N96" s="121"/>
    </row>
    <row r="97" spans="1:14" ht="15">
      <c r="A97" s="120">
        <v>39356</v>
      </c>
      <c r="B97" s="121">
        <v>79.9118</v>
      </c>
      <c r="C97" s="121">
        <v>104.5247</v>
      </c>
      <c r="D97" s="122">
        <v>1.4227</v>
      </c>
      <c r="K97" s="121"/>
      <c r="L97" s="121"/>
      <c r="M97" s="121"/>
      <c r="N97" s="121"/>
    </row>
    <row r="98" spans="1:14" ht="15">
      <c r="A98" s="120">
        <v>39387</v>
      </c>
      <c r="B98" s="121">
        <v>80.203</v>
      </c>
      <c r="C98" s="121">
        <v>105.1278</v>
      </c>
      <c r="D98" s="122">
        <v>1.4684</v>
      </c>
      <c r="K98" s="121"/>
      <c r="L98" s="121"/>
      <c r="M98" s="121"/>
      <c r="N98" s="121"/>
    </row>
    <row r="99" spans="1:14" ht="15">
      <c r="A99" s="120">
        <v>39417</v>
      </c>
      <c r="B99" s="121">
        <v>80.1566</v>
      </c>
      <c r="C99" s="121">
        <v>105.2904</v>
      </c>
      <c r="D99" s="122">
        <v>1.457</v>
      </c>
      <c r="K99" s="121"/>
      <c r="L99" s="121"/>
      <c r="M99" s="121"/>
      <c r="N99" s="121"/>
    </row>
    <row r="100" spans="1:14" ht="15">
      <c r="A100" s="120">
        <v>39448</v>
      </c>
      <c r="B100" s="121">
        <v>80.2922</v>
      </c>
      <c r="C100" s="121">
        <v>105.9088</v>
      </c>
      <c r="D100" s="122">
        <v>1.4718</v>
      </c>
      <c r="K100" s="121"/>
      <c r="L100" s="121"/>
      <c r="M100" s="121"/>
      <c r="N100" s="121"/>
    </row>
    <row r="101" spans="1:14" ht="15">
      <c r="A101" s="120">
        <v>39479</v>
      </c>
      <c r="B101" s="121">
        <v>80.1918</v>
      </c>
      <c r="C101" s="121">
        <v>105.3324</v>
      </c>
      <c r="D101" s="122">
        <v>1.4748</v>
      </c>
      <c r="K101" s="121"/>
      <c r="L101" s="121"/>
      <c r="M101" s="121"/>
      <c r="N101" s="121"/>
    </row>
    <row r="102" spans="1:14" ht="15">
      <c r="A102" s="120">
        <v>39508</v>
      </c>
      <c r="B102" s="121">
        <v>80.7433</v>
      </c>
      <c r="C102" s="121">
        <v>106.2496</v>
      </c>
      <c r="D102" s="122">
        <v>1.5527</v>
      </c>
      <c r="K102" s="121"/>
      <c r="L102" s="121"/>
      <c r="M102" s="121"/>
      <c r="N102" s="121"/>
    </row>
    <row r="103" spans="1:14" ht="15">
      <c r="A103" s="120">
        <v>39539</v>
      </c>
      <c r="B103" s="121">
        <v>80.8257</v>
      </c>
      <c r="C103" s="121">
        <v>106.5065</v>
      </c>
      <c r="D103" s="122">
        <v>1.5751</v>
      </c>
      <c r="K103" s="121"/>
      <c r="L103" s="121"/>
      <c r="M103" s="121"/>
      <c r="N103" s="121"/>
    </row>
    <row r="104" spans="1:14" ht="15">
      <c r="A104" s="120">
        <v>39569</v>
      </c>
      <c r="B104" s="121">
        <v>80.6934</v>
      </c>
      <c r="C104" s="121">
        <v>106.3583</v>
      </c>
      <c r="D104" s="122">
        <v>1.5557</v>
      </c>
      <c r="K104" s="121"/>
      <c r="L104" s="121"/>
      <c r="M104" s="121"/>
      <c r="N104" s="121"/>
    </row>
    <row r="105" spans="1:14" ht="15">
      <c r="A105" s="120">
        <v>39600</v>
      </c>
      <c r="B105" s="121">
        <v>80.4699</v>
      </c>
      <c r="C105" s="121">
        <v>106.5234</v>
      </c>
      <c r="D105" s="122">
        <v>1.5553</v>
      </c>
      <c r="K105" s="121"/>
      <c r="L105" s="121"/>
      <c r="M105" s="121"/>
      <c r="N105" s="121"/>
    </row>
    <row r="106" spans="1:14" ht="15">
      <c r="A106" s="120">
        <v>39630</v>
      </c>
      <c r="B106" s="121">
        <v>80.2846</v>
      </c>
      <c r="C106" s="121">
        <v>106.49</v>
      </c>
      <c r="D106" s="122">
        <v>1.577</v>
      </c>
      <c r="K106" s="121"/>
      <c r="L106" s="121"/>
      <c r="M106" s="121"/>
      <c r="N106" s="121"/>
    </row>
    <row r="107" spans="1:14" ht="15">
      <c r="A107" s="120">
        <v>39661</v>
      </c>
      <c r="B107" s="121">
        <v>79.9284</v>
      </c>
      <c r="C107" s="121">
        <v>105.6051</v>
      </c>
      <c r="D107" s="122">
        <v>1.4975</v>
      </c>
      <c r="K107" s="121"/>
      <c r="L107" s="121"/>
      <c r="M107" s="121"/>
      <c r="N107" s="121"/>
    </row>
    <row r="108" spans="1:14" ht="15">
      <c r="A108" s="120">
        <v>39692</v>
      </c>
      <c r="B108" s="121">
        <v>79.7911</v>
      </c>
      <c r="C108" s="121">
        <v>105.3638</v>
      </c>
      <c r="D108" s="122">
        <v>1.4369</v>
      </c>
      <c r="K108" s="121"/>
      <c r="L108" s="121"/>
      <c r="M108" s="121"/>
      <c r="N108" s="121"/>
    </row>
    <row r="109" spans="1:14" ht="15">
      <c r="A109" s="120">
        <v>39722</v>
      </c>
      <c r="B109" s="121">
        <v>79.5819</v>
      </c>
      <c r="C109" s="121">
        <v>105.2841</v>
      </c>
      <c r="D109" s="122">
        <v>1.3322</v>
      </c>
      <c r="K109" s="121"/>
      <c r="L109" s="121"/>
      <c r="M109" s="121"/>
      <c r="N109" s="121"/>
    </row>
    <row r="110" spans="1:14" ht="15">
      <c r="A110" s="120">
        <v>39753</v>
      </c>
      <c r="B110" s="121">
        <v>79.5223</v>
      </c>
      <c r="C110" s="121">
        <v>104.595</v>
      </c>
      <c r="D110" s="122">
        <v>1.2732</v>
      </c>
      <c r="K110" s="121"/>
      <c r="L110" s="121"/>
      <c r="M110" s="121"/>
      <c r="N110" s="121"/>
    </row>
    <row r="111" spans="1:4" ht="15">
      <c r="A111" s="120">
        <v>39783</v>
      </c>
      <c r="B111" s="121">
        <v>80.6437</v>
      </c>
      <c r="C111" s="121">
        <v>105.7529</v>
      </c>
      <c r="D111" s="122">
        <v>1.3449</v>
      </c>
    </row>
    <row r="112" spans="1:4" ht="15">
      <c r="A112" s="120">
        <v>39814</v>
      </c>
      <c r="B112" s="121">
        <v>80.8307</v>
      </c>
      <c r="C112" s="121">
        <v>106.4309</v>
      </c>
      <c r="D112" s="122">
        <v>1.3239</v>
      </c>
    </row>
    <row r="113" spans="1:4" ht="15">
      <c r="A113" s="120">
        <v>39845</v>
      </c>
      <c r="B113" s="121">
        <v>81.0226</v>
      </c>
      <c r="C113" s="121">
        <v>107.0878</v>
      </c>
      <c r="D113" s="122">
        <v>1.2785</v>
      </c>
    </row>
    <row r="114" spans="1:4" ht="15">
      <c r="A114" s="120">
        <v>39873</v>
      </c>
      <c r="B114" s="121">
        <v>81.4181</v>
      </c>
      <c r="C114" s="121">
        <v>107.7206</v>
      </c>
      <c r="D114" s="122">
        <v>1.305</v>
      </c>
    </row>
    <row r="115" spans="1:4" ht="15">
      <c r="A115" s="120">
        <v>39904</v>
      </c>
      <c r="B115" s="121">
        <v>81.0055</v>
      </c>
      <c r="C115" s="121">
        <v>106.7458</v>
      </c>
      <c r="D115" s="122">
        <v>1.319</v>
      </c>
    </row>
    <row r="116" spans="1:4" ht="15">
      <c r="A116" s="120">
        <v>39934</v>
      </c>
      <c r="B116" s="121">
        <v>80.9842</v>
      </c>
      <c r="C116" s="121">
        <v>106.6793</v>
      </c>
      <c r="D116" s="122">
        <v>1.365</v>
      </c>
    </row>
    <row r="117" spans="1:4" ht="15">
      <c r="A117" s="120">
        <v>39965</v>
      </c>
      <c r="B117" s="121">
        <v>81.3012</v>
      </c>
      <c r="C117" s="121">
        <v>107.4249</v>
      </c>
      <c r="D117" s="122">
        <v>1.4016</v>
      </c>
    </row>
    <row r="118" spans="1:4" ht="15">
      <c r="A118" s="120">
        <v>39995</v>
      </c>
      <c r="B118" s="121">
        <v>81.0905</v>
      </c>
      <c r="C118" s="121">
        <v>107.1694</v>
      </c>
      <c r="D118" s="122">
        <v>1.4088</v>
      </c>
    </row>
    <row r="119" spans="1:4" ht="15">
      <c r="A119" s="120">
        <v>40026</v>
      </c>
      <c r="B119" s="121">
        <v>81.0047</v>
      </c>
      <c r="C119" s="121">
        <v>106.9431</v>
      </c>
      <c r="D119" s="122">
        <v>1.4268</v>
      </c>
    </row>
    <row r="120" spans="1:4" ht="15">
      <c r="A120" s="120">
        <v>40057</v>
      </c>
      <c r="B120" s="121">
        <v>81.2152</v>
      </c>
      <c r="C120" s="121">
        <v>107.2035</v>
      </c>
      <c r="D120" s="122">
        <v>1.4562</v>
      </c>
    </row>
    <row r="121" spans="1:4" ht="15">
      <c r="A121" s="120">
        <v>40087</v>
      </c>
      <c r="B121" s="121">
        <v>81.4378</v>
      </c>
      <c r="C121" s="121">
        <v>107.516</v>
      </c>
      <c r="D121" s="122">
        <v>1.4816</v>
      </c>
    </row>
    <row r="122" spans="1:4" ht="15">
      <c r="A122" s="120">
        <v>40118</v>
      </c>
      <c r="B122" s="121">
        <v>81.4186</v>
      </c>
      <c r="C122" s="121">
        <v>108.0244</v>
      </c>
      <c r="D122" s="122">
        <v>1.4914</v>
      </c>
    </row>
    <row r="123" spans="1:4" ht="15">
      <c r="A123" s="120">
        <v>40148</v>
      </c>
      <c r="B123" s="121">
        <v>81.2086</v>
      </c>
      <c r="C123" s="121">
        <v>107.3313</v>
      </c>
      <c r="D123" s="122">
        <v>1.4614</v>
      </c>
    </row>
    <row r="124" spans="1:4" ht="15">
      <c r="A124" s="120">
        <v>40179</v>
      </c>
      <c r="B124" s="121">
        <v>80.6914</v>
      </c>
      <c r="C124" s="121">
        <v>106.6453</v>
      </c>
      <c r="D124" s="122">
        <v>1.4272</v>
      </c>
    </row>
    <row r="125" spans="1:4" ht="15">
      <c r="A125" s="120">
        <v>40210</v>
      </c>
      <c r="B125" s="121">
        <v>80.137</v>
      </c>
      <c r="C125" s="121">
        <v>106.0617</v>
      </c>
      <c r="D125" s="122">
        <v>1.3686</v>
      </c>
    </row>
    <row r="126" spans="1:4" ht="15">
      <c r="A126" s="120">
        <v>40238</v>
      </c>
      <c r="B126" s="121">
        <v>79.8357</v>
      </c>
      <c r="C126" s="121">
        <v>105.6039</v>
      </c>
      <c r="D126" s="122">
        <v>1.3569</v>
      </c>
    </row>
    <row r="127" spans="1:4" ht="15">
      <c r="A127" s="120">
        <v>40269</v>
      </c>
      <c r="B127" s="121">
        <v>79.5591</v>
      </c>
      <c r="C127" s="121">
        <v>105.6353</v>
      </c>
      <c r="D127" s="122">
        <v>1.3406</v>
      </c>
    </row>
    <row r="128" spans="1:4" ht="15">
      <c r="A128" s="120">
        <v>40299</v>
      </c>
      <c r="B128" s="121">
        <v>79.0981</v>
      </c>
      <c r="C128" s="121">
        <v>104.7772</v>
      </c>
      <c r="D128" s="122">
        <v>1.2565</v>
      </c>
    </row>
    <row r="129" spans="1:4" ht="15">
      <c r="A129" s="120">
        <v>40330</v>
      </c>
      <c r="B129" s="121">
        <v>78.8044</v>
      </c>
      <c r="C129" s="121">
        <v>104.6553</v>
      </c>
      <c r="D129" s="122">
        <v>1.2209</v>
      </c>
    </row>
    <row r="130" spans="1:4" ht="15">
      <c r="A130" s="120">
        <v>40360</v>
      </c>
      <c r="B130" s="121">
        <v>79.1846</v>
      </c>
      <c r="C130" s="121">
        <v>105.3458</v>
      </c>
      <c r="D130" s="122">
        <v>1.277</v>
      </c>
    </row>
    <row r="131" spans="1:4" ht="15">
      <c r="A131" s="120">
        <v>40391</v>
      </c>
      <c r="B131" s="121">
        <v>79.0383</v>
      </c>
      <c r="C131" s="121">
        <v>105.1012</v>
      </c>
      <c r="D131" s="122">
        <v>1.2894</v>
      </c>
    </row>
    <row r="132" spans="1:4" ht="15">
      <c r="A132" s="120">
        <v>40422</v>
      </c>
      <c r="B132" s="121">
        <v>79.0679</v>
      </c>
      <c r="C132" s="121">
        <v>104.508</v>
      </c>
      <c r="D132" s="122">
        <v>1.3067</v>
      </c>
    </row>
    <row r="133" spans="1:4" ht="15">
      <c r="A133" s="120">
        <v>40452</v>
      </c>
      <c r="B133" s="121">
        <v>79.6766</v>
      </c>
      <c r="C133" s="121">
        <v>105.0787</v>
      </c>
      <c r="D133" s="122">
        <v>1.3898</v>
      </c>
    </row>
    <row r="134" spans="1:4" ht="15">
      <c r="A134" s="120">
        <v>40483</v>
      </c>
      <c r="B134" s="121">
        <v>79.4618</v>
      </c>
      <c r="C134" s="121">
        <v>104.8067</v>
      </c>
      <c r="D134" s="122">
        <v>1.3661</v>
      </c>
    </row>
    <row r="135" spans="1:4" ht="15">
      <c r="A135" s="120">
        <v>40513</v>
      </c>
      <c r="B135" s="121">
        <v>79.0928</v>
      </c>
      <c r="C135" s="121">
        <v>104.3982</v>
      </c>
      <c r="D135" s="122">
        <v>1.322</v>
      </c>
    </row>
    <row r="136" spans="1:4" ht="15">
      <c r="A136" s="120">
        <v>40544</v>
      </c>
      <c r="B136" s="121">
        <v>78.9268</v>
      </c>
      <c r="C136" s="121">
        <v>104.1525</v>
      </c>
      <c r="D136" s="122">
        <v>1.336</v>
      </c>
    </row>
    <row r="137" spans="1:4" ht="15">
      <c r="A137" s="120">
        <v>40575</v>
      </c>
      <c r="B137" s="121">
        <v>79.1263</v>
      </c>
      <c r="C137" s="121">
        <v>103.9392</v>
      </c>
      <c r="D137" s="122">
        <v>1.3649</v>
      </c>
    </row>
    <row r="138" spans="1:4" ht="15">
      <c r="A138" s="120">
        <v>40603</v>
      </c>
      <c r="B138" s="121">
        <v>79.4944</v>
      </c>
      <c r="C138" s="121">
        <v>104.5314</v>
      </c>
      <c r="D138" s="122">
        <v>1.3999</v>
      </c>
    </row>
    <row r="139" spans="1:4" ht="15">
      <c r="A139" s="120">
        <v>40634</v>
      </c>
      <c r="B139" s="121">
        <v>79.7331</v>
      </c>
      <c r="C139" s="121">
        <v>104.6175</v>
      </c>
      <c r="D139" s="122">
        <v>1.4442</v>
      </c>
    </row>
    <row r="140" spans="1:4" ht="15">
      <c r="A140" s="120">
        <v>40664</v>
      </c>
      <c r="B140" s="121">
        <v>79.5467</v>
      </c>
      <c r="C140" s="121">
        <v>104.6158</v>
      </c>
      <c r="D140" s="122">
        <v>1.4349</v>
      </c>
    </row>
    <row r="141" spans="1:4" ht="15">
      <c r="A141" s="120">
        <v>40695</v>
      </c>
      <c r="B141" s="121">
        <v>79.5734</v>
      </c>
      <c r="C141" s="121">
        <v>104.1488</v>
      </c>
      <c r="D141" s="122">
        <v>1.4388</v>
      </c>
    </row>
    <row r="142" spans="1:4" ht="15">
      <c r="A142" s="120">
        <v>40725</v>
      </c>
      <c r="B142" s="121">
        <v>79.3757</v>
      </c>
      <c r="C142" s="121">
        <v>103.633</v>
      </c>
      <c r="D142" s="122">
        <v>1.4264</v>
      </c>
    </row>
    <row r="143" spans="1:4" ht="15">
      <c r="A143" s="120">
        <v>40756</v>
      </c>
      <c r="B143" s="121">
        <v>79.4346</v>
      </c>
      <c r="C143" s="121">
        <v>103.709</v>
      </c>
      <c r="D143" s="122">
        <v>1.4343</v>
      </c>
    </row>
    <row r="144" spans="1:4" ht="15">
      <c r="A144" s="120">
        <v>40787</v>
      </c>
      <c r="B144" s="121">
        <v>79.402</v>
      </c>
      <c r="C144" s="121">
        <v>103.8362</v>
      </c>
      <c r="D144" s="122">
        <v>1.377</v>
      </c>
    </row>
    <row r="145" spans="1:4" ht="15">
      <c r="A145" s="120">
        <v>40817</v>
      </c>
      <c r="B145" s="121">
        <v>79.5747</v>
      </c>
      <c r="C145" s="121">
        <v>104.502</v>
      </c>
      <c r="D145" s="122">
        <v>1.3706</v>
      </c>
    </row>
    <row r="146" spans="1:4" ht="15">
      <c r="A146" s="120">
        <v>40848</v>
      </c>
      <c r="B146" s="121">
        <v>79.5887</v>
      </c>
      <c r="C146" s="121">
        <v>104.5233</v>
      </c>
      <c r="D146" s="122">
        <v>1.3556</v>
      </c>
    </row>
    <row r="147" spans="1:4" ht="15">
      <c r="A147" s="120">
        <v>40878</v>
      </c>
      <c r="B147" s="121">
        <v>79.2102</v>
      </c>
      <c r="C147" s="121">
        <v>103.7617</v>
      </c>
      <c r="D147" s="122">
        <v>1.3179</v>
      </c>
    </row>
    <row r="148" spans="1:4" ht="15">
      <c r="A148" s="120">
        <v>40909</v>
      </c>
      <c r="B148" s="121">
        <v>78.8141</v>
      </c>
      <c r="C148" s="121">
        <v>103.2832</v>
      </c>
      <c r="D148" s="122">
        <v>1.2905</v>
      </c>
    </row>
    <row r="149" spans="1:4" ht="15">
      <c r="A149" s="120">
        <v>40940</v>
      </c>
      <c r="B149" s="121">
        <v>78.787</v>
      </c>
      <c r="C149" s="121">
        <v>103.3163</v>
      </c>
      <c r="D149" s="122">
        <v>1.3224</v>
      </c>
    </row>
    <row r="150" spans="1:4" ht="15">
      <c r="A150" s="120">
        <v>40969</v>
      </c>
      <c r="B150" s="121">
        <v>78.8034</v>
      </c>
      <c r="C150" s="121">
        <v>103.1522</v>
      </c>
      <c r="D150" s="116">
        <v>1.3201</v>
      </c>
    </row>
    <row r="151" spans="1:4" ht="15">
      <c r="A151" s="120">
        <v>41000</v>
      </c>
      <c r="B151" s="121">
        <v>78.7788</v>
      </c>
      <c r="C151" s="121">
        <v>103.4669</v>
      </c>
      <c r="D151" s="116">
        <v>1.3162</v>
      </c>
    </row>
    <row r="152" spans="1:4" ht="15">
      <c r="A152" s="120">
        <v>41030</v>
      </c>
      <c r="B152" s="121">
        <v>78.567</v>
      </c>
      <c r="C152" s="121">
        <v>103.0623</v>
      </c>
      <c r="D152" s="116">
        <v>1.2789</v>
      </c>
    </row>
    <row r="153" spans="1:4" ht="15">
      <c r="A153" s="120">
        <v>41061</v>
      </c>
      <c r="B153" s="121">
        <v>78.3961</v>
      </c>
      <c r="C153" s="121">
        <v>102.608</v>
      </c>
      <c r="D153" s="116">
        <v>1.2526</v>
      </c>
    </row>
    <row r="154" spans="1:4" ht="15">
      <c r="A154" s="120">
        <v>41091</v>
      </c>
      <c r="B154" s="121">
        <v>77.9145</v>
      </c>
      <c r="C154" s="121">
        <v>102.0488</v>
      </c>
      <c r="D154" s="116">
        <v>1.2288</v>
      </c>
    </row>
    <row r="155" spans="1:4" ht="15">
      <c r="A155" s="120">
        <v>41122</v>
      </c>
      <c r="B155" s="121">
        <v>77.7839</v>
      </c>
      <c r="C155" s="121">
        <v>102.1767</v>
      </c>
      <c r="D155" s="122">
        <v>1.24</v>
      </c>
    </row>
    <row r="156" spans="1:4" ht="15">
      <c r="A156" s="120">
        <v>41153</v>
      </c>
      <c r="B156" s="121">
        <v>78.2422</v>
      </c>
      <c r="C156" s="121">
        <v>103.3724</v>
      </c>
      <c r="D156" s="122">
        <v>1.2856</v>
      </c>
    </row>
    <row r="157" spans="1:4" ht="15">
      <c r="A157" s="120">
        <v>41183</v>
      </c>
      <c r="B157" s="121">
        <v>78.3329</v>
      </c>
      <c r="C157" s="121">
        <v>103.447</v>
      </c>
      <c r="D157" s="122">
        <v>1.2974</v>
      </c>
    </row>
    <row r="158" spans="1:4" ht="15">
      <c r="A158" s="120">
        <v>41214</v>
      </c>
      <c r="B158" s="121">
        <v>78.1993</v>
      </c>
      <c r="C158" s="121">
        <v>103.1644</v>
      </c>
      <c r="D158" s="122">
        <v>1.2828</v>
      </c>
    </row>
    <row r="159" spans="1:4" ht="15">
      <c r="A159" s="120">
        <v>41244</v>
      </c>
      <c r="B159" s="121">
        <v>78.4888</v>
      </c>
      <c r="C159" s="121">
        <v>103.6171</v>
      </c>
      <c r="D159" s="122">
        <v>1.3119</v>
      </c>
    </row>
    <row r="160" spans="1:4" ht="15">
      <c r="A160" s="120">
        <v>41275</v>
      </c>
      <c r="B160" s="121">
        <v>78.8662</v>
      </c>
      <c r="C160" s="121">
        <v>104.1121</v>
      </c>
      <c r="D160" s="122">
        <v>1.3288</v>
      </c>
    </row>
    <row r="161" spans="1:4" ht="15">
      <c r="A161" s="120">
        <v>41306</v>
      </c>
      <c r="B161" s="121">
        <v>79.1191</v>
      </c>
      <c r="C161" s="121">
        <v>104.713</v>
      </c>
      <c r="D161" s="116">
        <v>1.3359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63"/>
  <sheetViews>
    <sheetView zoomScale="90" zoomScaleNormal="90" zoomScalePageLayoutView="0" workbookViewId="0" topLeftCell="A1">
      <pane xSplit="1" ySplit="3" topLeftCell="B14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62" sqref="A162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2.8515625" style="57" customWidth="1"/>
    <col min="17" max="16384" width="9.140625" style="57" customWidth="1"/>
  </cols>
  <sheetData>
    <row r="1" ht="6.75" customHeight="1"/>
    <row r="2" spans="1:15" ht="60">
      <c r="A2" s="99" t="s">
        <v>25</v>
      </c>
      <c r="B2" s="99" t="s">
        <v>32</v>
      </c>
      <c r="C2" s="209" t="s">
        <v>33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99" t="s">
        <v>34</v>
      </c>
    </row>
    <row r="3" spans="1:15" ht="64.5" customHeight="1">
      <c r="A3" s="194" t="s">
        <v>419</v>
      </c>
      <c r="B3" s="102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3" t="s">
        <v>14</v>
      </c>
    </row>
    <row r="4" spans="1:15" ht="15">
      <c r="A4" s="100">
        <v>36526</v>
      </c>
      <c r="B4" s="104">
        <v>73.55</v>
      </c>
      <c r="C4" s="104">
        <v>80.85</v>
      </c>
      <c r="D4" s="104">
        <v>64.14</v>
      </c>
      <c r="E4" s="104">
        <v>86.56</v>
      </c>
      <c r="F4" s="104">
        <v>62.07</v>
      </c>
      <c r="G4" s="104">
        <v>77.43</v>
      </c>
      <c r="H4" s="104">
        <v>71.82</v>
      </c>
      <c r="I4" s="104">
        <v>69.15</v>
      </c>
      <c r="J4" s="104">
        <v>76.44</v>
      </c>
      <c r="K4" s="104">
        <v>76.55</v>
      </c>
      <c r="L4" s="104">
        <v>67.03</v>
      </c>
      <c r="M4" s="104">
        <v>70.84</v>
      </c>
      <c r="N4" s="104">
        <v>73.6</v>
      </c>
      <c r="O4" s="104">
        <v>73.33</v>
      </c>
    </row>
    <row r="5" spans="1:15" ht="15">
      <c r="A5" s="100">
        <v>36557</v>
      </c>
      <c r="B5" s="104">
        <v>74.21</v>
      </c>
      <c r="C5" s="104">
        <v>81.57</v>
      </c>
      <c r="D5" s="104">
        <v>65.94</v>
      </c>
      <c r="E5" s="104">
        <v>86.82</v>
      </c>
      <c r="F5" s="104">
        <v>63.36</v>
      </c>
      <c r="G5" s="104">
        <v>77.82</v>
      </c>
      <c r="H5" s="104">
        <v>71.89</v>
      </c>
      <c r="I5" s="104">
        <v>69.84</v>
      </c>
      <c r="J5" s="104">
        <v>76.44</v>
      </c>
      <c r="K5" s="104">
        <v>77.08</v>
      </c>
      <c r="L5" s="104">
        <v>67.23</v>
      </c>
      <c r="M5" s="104">
        <v>71.34</v>
      </c>
      <c r="N5" s="104">
        <v>74.11</v>
      </c>
      <c r="O5" s="104">
        <v>74</v>
      </c>
    </row>
    <row r="6" spans="1:15" ht="15">
      <c r="A6" s="100">
        <v>36586</v>
      </c>
      <c r="B6" s="104">
        <v>74.86</v>
      </c>
      <c r="C6" s="104">
        <v>81.49</v>
      </c>
      <c r="D6" s="104">
        <v>65.94</v>
      </c>
      <c r="E6" s="104">
        <v>87.34</v>
      </c>
      <c r="F6" s="104">
        <v>64.35</v>
      </c>
      <c r="G6" s="104">
        <v>78.13</v>
      </c>
      <c r="H6" s="104">
        <v>73.47</v>
      </c>
      <c r="I6" s="104">
        <v>71.42</v>
      </c>
      <c r="J6" s="104">
        <v>76.44</v>
      </c>
      <c r="K6" s="104">
        <v>78.23</v>
      </c>
      <c r="L6" s="104">
        <v>67.23</v>
      </c>
      <c r="M6" s="104">
        <v>71.55</v>
      </c>
      <c r="N6" s="104">
        <v>74.19</v>
      </c>
      <c r="O6" s="104">
        <v>74.68</v>
      </c>
    </row>
    <row r="7" spans="1:15" ht="15">
      <c r="A7" s="100">
        <v>36617</v>
      </c>
      <c r="B7" s="104">
        <v>75.3</v>
      </c>
      <c r="C7" s="104">
        <v>81.49</v>
      </c>
      <c r="D7" s="104">
        <v>66</v>
      </c>
      <c r="E7" s="104">
        <v>88.03</v>
      </c>
      <c r="F7" s="104">
        <v>64.84</v>
      </c>
      <c r="G7" s="104">
        <v>78.2</v>
      </c>
      <c r="H7" s="104">
        <v>74.62</v>
      </c>
      <c r="I7" s="104">
        <v>72.24</v>
      </c>
      <c r="J7" s="104">
        <v>76.59</v>
      </c>
      <c r="K7" s="104">
        <v>78.31</v>
      </c>
      <c r="L7" s="104">
        <v>67.23</v>
      </c>
      <c r="M7" s="104">
        <v>72.12</v>
      </c>
      <c r="N7" s="104">
        <v>75.22</v>
      </c>
      <c r="O7" s="104">
        <v>75.13</v>
      </c>
    </row>
    <row r="8" spans="1:15" ht="15">
      <c r="A8" s="100">
        <v>36647</v>
      </c>
      <c r="B8" s="104">
        <v>75.66</v>
      </c>
      <c r="C8" s="104">
        <v>81.49</v>
      </c>
      <c r="D8" s="104">
        <v>66.06</v>
      </c>
      <c r="E8" s="104">
        <v>88.55</v>
      </c>
      <c r="F8" s="104">
        <v>65.51</v>
      </c>
      <c r="G8" s="104">
        <v>78.28</v>
      </c>
      <c r="H8" s="104">
        <v>76.21</v>
      </c>
      <c r="I8" s="104">
        <v>72.52</v>
      </c>
      <c r="J8" s="104">
        <v>76.67</v>
      </c>
      <c r="K8" s="104">
        <v>78.77</v>
      </c>
      <c r="L8" s="104">
        <v>68.24</v>
      </c>
      <c r="M8" s="104">
        <v>72.26</v>
      </c>
      <c r="N8" s="104">
        <v>75.8</v>
      </c>
      <c r="O8" s="104">
        <v>75.42</v>
      </c>
    </row>
    <row r="9" spans="1:15" ht="15">
      <c r="A9" s="100">
        <v>36678</v>
      </c>
      <c r="B9" s="104">
        <v>76.1</v>
      </c>
      <c r="C9" s="104">
        <v>80.62</v>
      </c>
      <c r="D9" s="104">
        <v>65.68</v>
      </c>
      <c r="E9" s="104">
        <v>88.81</v>
      </c>
      <c r="F9" s="104">
        <v>65.7</v>
      </c>
      <c r="G9" s="104">
        <v>78.59</v>
      </c>
      <c r="H9" s="104">
        <v>76.71</v>
      </c>
      <c r="I9" s="104">
        <v>75.2</v>
      </c>
      <c r="J9" s="104">
        <v>76.67</v>
      </c>
      <c r="K9" s="104">
        <v>79.07</v>
      </c>
      <c r="L9" s="104">
        <v>69.11</v>
      </c>
      <c r="M9" s="104">
        <v>72.55</v>
      </c>
      <c r="N9" s="104">
        <v>76.02</v>
      </c>
      <c r="O9" s="104">
        <v>75.93</v>
      </c>
    </row>
    <row r="10" spans="1:15" ht="15">
      <c r="A10" s="100">
        <v>36708</v>
      </c>
      <c r="B10" s="104">
        <v>76.76</v>
      </c>
      <c r="C10" s="104">
        <v>81.01</v>
      </c>
      <c r="D10" s="104">
        <v>65.68</v>
      </c>
      <c r="E10" s="104">
        <v>88.9</v>
      </c>
      <c r="F10" s="104">
        <v>67.36</v>
      </c>
      <c r="G10" s="104">
        <v>78.98</v>
      </c>
      <c r="H10" s="104">
        <v>78.08</v>
      </c>
      <c r="I10" s="104">
        <v>76.02</v>
      </c>
      <c r="J10" s="104">
        <v>76.97</v>
      </c>
      <c r="K10" s="104">
        <v>79.46</v>
      </c>
      <c r="L10" s="104">
        <v>69.71</v>
      </c>
      <c r="M10" s="104">
        <v>72.9</v>
      </c>
      <c r="N10" s="104">
        <v>76.39</v>
      </c>
      <c r="O10" s="104">
        <v>76.55</v>
      </c>
    </row>
    <row r="11" spans="1:15" ht="15">
      <c r="A11" s="100">
        <v>36739</v>
      </c>
      <c r="B11" s="104">
        <v>76.98</v>
      </c>
      <c r="C11" s="104">
        <v>81.17</v>
      </c>
      <c r="D11" s="104">
        <v>65.87</v>
      </c>
      <c r="E11" s="104">
        <v>89.07</v>
      </c>
      <c r="F11" s="104">
        <v>68.4</v>
      </c>
      <c r="G11" s="104">
        <v>79.28</v>
      </c>
      <c r="H11" s="104">
        <v>78.51</v>
      </c>
      <c r="I11" s="104">
        <v>75.47</v>
      </c>
      <c r="J11" s="104">
        <v>76.97</v>
      </c>
      <c r="K11" s="104">
        <v>79.91</v>
      </c>
      <c r="L11" s="104">
        <v>69.71</v>
      </c>
      <c r="M11" s="104">
        <v>73.47</v>
      </c>
      <c r="N11" s="104">
        <v>76.54</v>
      </c>
      <c r="O11" s="104">
        <v>76.77</v>
      </c>
    </row>
    <row r="12" spans="1:15" ht="15">
      <c r="A12" s="100">
        <v>36770</v>
      </c>
      <c r="B12" s="104">
        <v>78.07</v>
      </c>
      <c r="C12" s="104">
        <v>82.12</v>
      </c>
      <c r="D12" s="104">
        <v>65.74</v>
      </c>
      <c r="E12" s="104">
        <v>89.42</v>
      </c>
      <c r="F12" s="104">
        <v>71.41</v>
      </c>
      <c r="G12" s="104">
        <v>79.82</v>
      </c>
      <c r="H12" s="104">
        <v>78.65</v>
      </c>
      <c r="I12" s="104">
        <v>76.64</v>
      </c>
      <c r="J12" s="104">
        <v>76.97</v>
      </c>
      <c r="K12" s="104">
        <v>81.06</v>
      </c>
      <c r="L12" s="104">
        <v>70.18</v>
      </c>
      <c r="M12" s="104">
        <v>73.96</v>
      </c>
      <c r="N12" s="104">
        <v>76.91</v>
      </c>
      <c r="O12" s="104">
        <v>77.85</v>
      </c>
    </row>
    <row r="13" spans="1:15" ht="15">
      <c r="A13" s="100">
        <v>36800</v>
      </c>
      <c r="B13" s="104">
        <v>78.51</v>
      </c>
      <c r="C13" s="104">
        <v>82.28</v>
      </c>
      <c r="D13" s="104">
        <v>65.81</v>
      </c>
      <c r="E13" s="104">
        <v>90.11</v>
      </c>
      <c r="F13" s="104">
        <v>71.78</v>
      </c>
      <c r="G13" s="104">
        <v>80.59</v>
      </c>
      <c r="H13" s="104">
        <v>80.31</v>
      </c>
      <c r="I13" s="104">
        <v>77.47</v>
      </c>
      <c r="J13" s="104">
        <v>76.97</v>
      </c>
      <c r="K13" s="104">
        <v>81.37</v>
      </c>
      <c r="L13" s="104">
        <v>70.18</v>
      </c>
      <c r="M13" s="104">
        <v>74.11</v>
      </c>
      <c r="N13" s="104">
        <v>77.42</v>
      </c>
      <c r="O13" s="104">
        <v>78.3</v>
      </c>
    </row>
    <row r="14" spans="1:15" ht="15">
      <c r="A14" s="100">
        <v>36831</v>
      </c>
      <c r="B14" s="104">
        <v>79.39</v>
      </c>
      <c r="C14" s="104">
        <v>82.83</v>
      </c>
      <c r="D14" s="104">
        <v>65.87</v>
      </c>
      <c r="E14" s="104">
        <v>90.8</v>
      </c>
      <c r="F14" s="104">
        <v>73.2</v>
      </c>
      <c r="G14" s="104">
        <v>80.98</v>
      </c>
      <c r="H14" s="104">
        <v>86.28</v>
      </c>
      <c r="I14" s="104">
        <v>78.57</v>
      </c>
      <c r="J14" s="104">
        <v>76.97</v>
      </c>
      <c r="K14" s="104">
        <v>81.83</v>
      </c>
      <c r="L14" s="104">
        <v>72.93</v>
      </c>
      <c r="M14" s="104">
        <v>74.46</v>
      </c>
      <c r="N14" s="104">
        <v>77.79</v>
      </c>
      <c r="O14" s="104">
        <v>79.2</v>
      </c>
    </row>
    <row r="15" spans="1:15" ht="15">
      <c r="A15" s="100">
        <v>36861</v>
      </c>
      <c r="B15" s="104">
        <v>79.46</v>
      </c>
      <c r="C15" s="104">
        <v>83.39</v>
      </c>
      <c r="D15" s="104">
        <v>65.87</v>
      </c>
      <c r="E15" s="104">
        <v>91.06</v>
      </c>
      <c r="F15" s="104">
        <v>73.01</v>
      </c>
      <c r="G15" s="104">
        <v>81.29</v>
      </c>
      <c r="H15" s="104">
        <v>87.5</v>
      </c>
      <c r="I15" s="104">
        <v>77.47</v>
      </c>
      <c r="J15" s="104">
        <v>81.1</v>
      </c>
      <c r="K15" s="104">
        <v>82.29</v>
      </c>
      <c r="L15" s="104">
        <v>72.93</v>
      </c>
      <c r="M15" s="104">
        <v>74.6</v>
      </c>
      <c r="N15" s="104">
        <v>78.01</v>
      </c>
      <c r="O15" s="104">
        <v>79.2</v>
      </c>
    </row>
    <row r="16" spans="1:16" ht="15">
      <c r="A16" s="100">
        <v>36892</v>
      </c>
      <c r="B16" s="104">
        <v>79.75</v>
      </c>
      <c r="C16" s="104">
        <v>84.83</v>
      </c>
      <c r="D16" s="104">
        <v>65.91</v>
      </c>
      <c r="E16" s="104">
        <v>88.42</v>
      </c>
      <c r="F16" s="104">
        <v>72.19</v>
      </c>
      <c r="G16" s="104">
        <v>81.86</v>
      </c>
      <c r="H16" s="104">
        <v>84.48</v>
      </c>
      <c r="I16" s="104">
        <v>78.41</v>
      </c>
      <c r="J16" s="104">
        <v>81.11</v>
      </c>
      <c r="K16" s="104">
        <v>82.76</v>
      </c>
      <c r="L16" s="104">
        <v>72.93</v>
      </c>
      <c r="M16" s="104">
        <v>75.09</v>
      </c>
      <c r="N16" s="104">
        <v>79.26</v>
      </c>
      <c r="O16" s="104">
        <v>79.48</v>
      </c>
      <c r="P16" s="98"/>
    </row>
    <row r="17" spans="1:15" ht="15">
      <c r="A17" s="100">
        <v>36923</v>
      </c>
      <c r="B17" s="104">
        <v>80.66</v>
      </c>
      <c r="C17" s="104">
        <v>85.9</v>
      </c>
      <c r="D17" s="104">
        <v>69.94</v>
      </c>
      <c r="E17" s="104">
        <v>88.54</v>
      </c>
      <c r="F17" s="104">
        <v>72.8</v>
      </c>
      <c r="G17" s="104">
        <v>82.9</v>
      </c>
      <c r="H17" s="104">
        <v>84.79</v>
      </c>
      <c r="I17" s="104">
        <v>79.77</v>
      </c>
      <c r="J17" s="104">
        <v>81.04</v>
      </c>
      <c r="K17" s="104">
        <v>82.83</v>
      </c>
      <c r="L17" s="104">
        <v>75.13</v>
      </c>
      <c r="M17" s="104">
        <v>75.29</v>
      </c>
      <c r="N17" s="104">
        <v>79.4</v>
      </c>
      <c r="O17" s="104">
        <v>80.5</v>
      </c>
    </row>
    <row r="18" spans="1:15" ht="15">
      <c r="A18" s="100">
        <v>36951</v>
      </c>
      <c r="B18" s="104">
        <v>81.53</v>
      </c>
      <c r="C18" s="104">
        <v>87.04</v>
      </c>
      <c r="D18" s="104">
        <v>69.63</v>
      </c>
      <c r="E18" s="104">
        <v>89.25</v>
      </c>
      <c r="F18" s="104">
        <v>75.01</v>
      </c>
      <c r="G18" s="104">
        <v>83.75</v>
      </c>
      <c r="H18" s="104">
        <v>84.91</v>
      </c>
      <c r="I18" s="104">
        <v>80.36</v>
      </c>
      <c r="J18" s="104">
        <v>80.74</v>
      </c>
      <c r="K18" s="104">
        <v>83.54</v>
      </c>
      <c r="L18" s="104">
        <v>75.13</v>
      </c>
      <c r="M18" s="104">
        <v>75.86</v>
      </c>
      <c r="N18" s="104">
        <v>79.81</v>
      </c>
      <c r="O18" s="104">
        <v>81.4</v>
      </c>
    </row>
    <row r="19" spans="1:15" ht="15">
      <c r="A19" s="100">
        <v>36982</v>
      </c>
      <c r="B19" s="104">
        <v>82.07</v>
      </c>
      <c r="C19" s="104">
        <v>88.02</v>
      </c>
      <c r="D19" s="104">
        <v>69.76</v>
      </c>
      <c r="E19" s="104">
        <v>90.69</v>
      </c>
      <c r="F19" s="104">
        <v>74.29</v>
      </c>
      <c r="G19" s="104">
        <v>85.06</v>
      </c>
      <c r="H19" s="104">
        <v>84.69</v>
      </c>
      <c r="I19" s="104">
        <v>80.84</v>
      </c>
      <c r="J19" s="104">
        <v>83.6</v>
      </c>
      <c r="K19" s="104">
        <v>83.5</v>
      </c>
      <c r="L19" s="104">
        <v>75.13</v>
      </c>
      <c r="M19" s="104">
        <v>76.41</v>
      </c>
      <c r="N19" s="104">
        <v>80.53</v>
      </c>
      <c r="O19" s="104">
        <v>81.91</v>
      </c>
    </row>
    <row r="20" spans="1:15" ht="15">
      <c r="A20" s="100">
        <v>37012</v>
      </c>
      <c r="B20" s="104">
        <v>83.01</v>
      </c>
      <c r="C20" s="104">
        <v>89.79</v>
      </c>
      <c r="D20" s="104">
        <v>69.84</v>
      </c>
      <c r="E20" s="104">
        <v>91.59</v>
      </c>
      <c r="F20" s="104">
        <v>75.23</v>
      </c>
      <c r="G20" s="104">
        <v>85.06</v>
      </c>
      <c r="H20" s="104">
        <v>86.23</v>
      </c>
      <c r="I20" s="104">
        <v>82.61</v>
      </c>
      <c r="J20" s="104">
        <v>83.27</v>
      </c>
      <c r="K20" s="104">
        <v>83.32</v>
      </c>
      <c r="L20" s="104">
        <v>75.13</v>
      </c>
      <c r="M20" s="104">
        <v>76.4</v>
      </c>
      <c r="N20" s="104">
        <v>80.53</v>
      </c>
      <c r="O20" s="104">
        <v>82.87</v>
      </c>
    </row>
    <row r="21" spans="1:15" ht="15">
      <c r="A21" s="100">
        <v>37043</v>
      </c>
      <c r="B21" s="104">
        <v>83.34</v>
      </c>
      <c r="C21" s="104">
        <v>89.31</v>
      </c>
      <c r="D21" s="104">
        <v>69.99</v>
      </c>
      <c r="E21" s="104">
        <v>91.68</v>
      </c>
      <c r="F21" s="104">
        <v>75.9</v>
      </c>
      <c r="G21" s="104">
        <v>85.15</v>
      </c>
      <c r="H21" s="104">
        <v>88.46</v>
      </c>
      <c r="I21" s="104">
        <v>83.15</v>
      </c>
      <c r="J21" s="104">
        <v>86.8</v>
      </c>
      <c r="K21" s="104">
        <v>83.08</v>
      </c>
      <c r="L21" s="104">
        <v>75.13</v>
      </c>
      <c r="M21" s="104">
        <v>77.52</v>
      </c>
      <c r="N21" s="104">
        <v>80.99</v>
      </c>
      <c r="O21" s="104">
        <v>83.27</v>
      </c>
    </row>
    <row r="22" spans="1:15" ht="15">
      <c r="A22" s="100">
        <v>37073</v>
      </c>
      <c r="B22" s="104">
        <v>83.52</v>
      </c>
      <c r="C22" s="104">
        <v>90.2</v>
      </c>
      <c r="D22" s="104">
        <v>72</v>
      </c>
      <c r="E22" s="104">
        <v>89.67</v>
      </c>
      <c r="F22" s="104">
        <v>76.25</v>
      </c>
      <c r="G22" s="104">
        <v>85.84</v>
      </c>
      <c r="H22" s="104">
        <v>87.84</v>
      </c>
      <c r="I22" s="104">
        <v>82.6</v>
      </c>
      <c r="J22" s="104">
        <v>86.67</v>
      </c>
      <c r="K22" s="104">
        <v>82.74</v>
      </c>
      <c r="L22" s="104">
        <v>76.08</v>
      </c>
      <c r="M22" s="104">
        <v>78.35</v>
      </c>
      <c r="N22" s="104">
        <v>81.9</v>
      </c>
      <c r="O22" s="104">
        <v>83.44</v>
      </c>
    </row>
    <row r="23" spans="1:15" ht="15">
      <c r="A23" s="100">
        <v>37104</v>
      </c>
      <c r="B23" s="104">
        <v>83.49</v>
      </c>
      <c r="C23" s="104">
        <v>90.02</v>
      </c>
      <c r="D23" s="104">
        <v>72.09</v>
      </c>
      <c r="E23" s="104">
        <v>88.01</v>
      </c>
      <c r="F23" s="104">
        <v>75.59</v>
      </c>
      <c r="G23" s="104">
        <v>85.95</v>
      </c>
      <c r="H23" s="104">
        <v>88.32</v>
      </c>
      <c r="I23" s="104">
        <v>83.1</v>
      </c>
      <c r="J23" s="104">
        <v>86.91</v>
      </c>
      <c r="K23" s="104">
        <v>83.34</v>
      </c>
      <c r="L23" s="104">
        <v>76.08</v>
      </c>
      <c r="M23" s="104">
        <v>78.31</v>
      </c>
      <c r="N23" s="104">
        <v>82.67</v>
      </c>
      <c r="O23" s="104">
        <v>83.49</v>
      </c>
    </row>
    <row r="24" spans="1:15" ht="15">
      <c r="A24" s="100">
        <v>37135</v>
      </c>
      <c r="B24" s="104">
        <v>84.22</v>
      </c>
      <c r="C24" s="104">
        <v>91.35</v>
      </c>
      <c r="D24" s="104">
        <v>72.32</v>
      </c>
      <c r="E24" s="104">
        <v>88.93</v>
      </c>
      <c r="F24" s="104">
        <v>75.81</v>
      </c>
      <c r="G24" s="104">
        <v>86.18</v>
      </c>
      <c r="H24" s="104">
        <v>89.42</v>
      </c>
      <c r="I24" s="104">
        <v>83.3</v>
      </c>
      <c r="J24" s="104">
        <v>87.01</v>
      </c>
      <c r="K24" s="104">
        <v>84.64</v>
      </c>
      <c r="L24" s="104">
        <v>76.87</v>
      </c>
      <c r="M24" s="104">
        <v>80.04</v>
      </c>
      <c r="N24" s="104">
        <v>83.15</v>
      </c>
      <c r="O24" s="104">
        <v>84.23</v>
      </c>
    </row>
    <row r="25" spans="1:15" ht="15">
      <c r="A25" s="100">
        <v>37165</v>
      </c>
      <c r="B25" s="104">
        <v>84.61</v>
      </c>
      <c r="C25" s="104">
        <v>91.39</v>
      </c>
      <c r="D25" s="104">
        <v>72.5</v>
      </c>
      <c r="E25" s="104">
        <v>92.08</v>
      </c>
      <c r="F25" s="104">
        <v>75.97</v>
      </c>
      <c r="G25" s="104">
        <v>86.76</v>
      </c>
      <c r="H25" s="104">
        <v>90.24</v>
      </c>
      <c r="I25" s="104">
        <v>83.17</v>
      </c>
      <c r="J25" s="104">
        <v>86.74</v>
      </c>
      <c r="K25" s="104">
        <v>84.95</v>
      </c>
      <c r="L25" s="104">
        <v>77.67</v>
      </c>
      <c r="M25" s="104">
        <v>80.14</v>
      </c>
      <c r="N25" s="104">
        <v>83.93</v>
      </c>
      <c r="O25" s="104">
        <v>84.57</v>
      </c>
    </row>
    <row r="26" spans="1:15" ht="15">
      <c r="A26" s="100">
        <v>37196</v>
      </c>
      <c r="B26" s="104">
        <v>84.98</v>
      </c>
      <c r="C26" s="104">
        <v>91.01</v>
      </c>
      <c r="D26" s="104">
        <v>72.64</v>
      </c>
      <c r="E26" s="104">
        <v>93.23</v>
      </c>
      <c r="F26" s="104">
        <v>76.35</v>
      </c>
      <c r="G26" s="104">
        <v>87.27</v>
      </c>
      <c r="H26" s="104">
        <v>90.22</v>
      </c>
      <c r="I26" s="104">
        <v>83.4</v>
      </c>
      <c r="J26" s="104">
        <v>91.01</v>
      </c>
      <c r="K26" s="104">
        <v>86.08</v>
      </c>
      <c r="L26" s="104">
        <v>77.67</v>
      </c>
      <c r="M26" s="104">
        <v>80.28</v>
      </c>
      <c r="N26" s="104">
        <v>84.29</v>
      </c>
      <c r="O26" s="104">
        <v>84.85</v>
      </c>
    </row>
    <row r="27" spans="1:15" ht="15">
      <c r="A27" s="100">
        <v>37226</v>
      </c>
      <c r="B27" s="104">
        <v>85.06</v>
      </c>
      <c r="C27" s="104">
        <v>92.03</v>
      </c>
      <c r="D27" s="104">
        <v>72.07</v>
      </c>
      <c r="E27" s="104">
        <v>93.7</v>
      </c>
      <c r="F27" s="104">
        <v>75.23</v>
      </c>
      <c r="G27" s="104">
        <v>87.67</v>
      </c>
      <c r="H27" s="104">
        <v>90.25</v>
      </c>
      <c r="I27" s="104">
        <v>82.95</v>
      </c>
      <c r="J27" s="104">
        <v>91.01</v>
      </c>
      <c r="K27" s="104">
        <v>86.29</v>
      </c>
      <c r="L27" s="104">
        <v>77.67</v>
      </c>
      <c r="M27" s="104">
        <v>80.29</v>
      </c>
      <c r="N27" s="104">
        <v>85.26</v>
      </c>
      <c r="O27" s="104">
        <v>84.79</v>
      </c>
    </row>
    <row r="28" spans="1:15" ht="15">
      <c r="A28" s="100">
        <v>37257</v>
      </c>
      <c r="B28" s="104">
        <v>86.41</v>
      </c>
      <c r="C28" s="104">
        <v>95.06</v>
      </c>
      <c r="D28" s="104">
        <v>78.05</v>
      </c>
      <c r="E28" s="104">
        <v>87.71</v>
      </c>
      <c r="F28" s="104">
        <v>77.46</v>
      </c>
      <c r="G28" s="104">
        <v>88.24</v>
      </c>
      <c r="H28" s="104">
        <v>91.98</v>
      </c>
      <c r="I28" s="104">
        <v>84.76</v>
      </c>
      <c r="J28" s="104">
        <v>91.47</v>
      </c>
      <c r="K28" s="104">
        <v>86.7</v>
      </c>
      <c r="L28" s="104">
        <v>79.68</v>
      </c>
      <c r="M28" s="104">
        <v>81.35</v>
      </c>
      <c r="N28" s="104">
        <v>85.77</v>
      </c>
      <c r="O28" s="104">
        <v>86.15</v>
      </c>
    </row>
    <row r="29" spans="1:15" ht="15">
      <c r="A29" s="100">
        <v>37288</v>
      </c>
      <c r="B29" s="104">
        <v>87.2</v>
      </c>
      <c r="C29" s="104">
        <v>96.16</v>
      </c>
      <c r="D29" s="104">
        <v>78.72</v>
      </c>
      <c r="E29" s="104">
        <v>87.16</v>
      </c>
      <c r="F29" s="104">
        <v>78.09</v>
      </c>
      <c r="G29" s="104">
        <v>88.65</v>
      </c>
      <c r="H29" s="104">
        <v>91.98</v>
      </c>
      <c r="I29" s="104">
        <v>85.58</v>
      </c>
      <c r="J29" s="104">
        <v>100.11</v>
      </c>
      <c r="K29" s="104">
        <v>87.51</v>
      </c>
      <c r="L29" s="104">
        <v>80.05</v>
      </c>
      <c r="M29" s="104">
        <v>81.49</v>
      </c>
      <c r="N29" s="104">
        <v>85.88</v>
      </c>
      <c r="O29" s="104">
        <v>86.83</v>
      </c>
    </row>
    <row r="30" spans="1:15" ht="15">
      <c r="A30" s="100">
        <v>37316</v>
      </c>
      <c r="B30" s="104">
        <v>87.76</v>
      </c>
      <c r="C30" s="104">
        <v>96.04</v>
      </c>
      <c r="D30" s="104">
        <v>78.51</v>
      </c>
      <c r="E30" s="104">
        <v>90.31</v>
      </c>
      <c r="F30" s="104">
        <v>78.28</v>
      </c>
      <c r="G30" s="104">
        <v>88.8</v>
      </c>
      <c r="H30" s="104">
        <v>92.18</v>
      </c>
      <c r="I30" s="104">
        <v>86.44</v>
      </c>
      <c r="J30" s="104">
        <v>98.57</v>
      </c>
      <c r="K30" s="104">
        <v>87.64</v>
      </c>
      <c r="L30" s="104">
        <v>83.45</v>
      </c>
      <c r="M30" s="104">
        <v>82.86</v>
      </c>
      <c r="N30" s="104">
        <v>86.51</v>
      </c>
      <c r="O30" s="104">
        <v>87.51</v>
      </c>
    </row>
    <row r="31" spans="1:15" ht="15">
      <c r="A31" s="100">
        <v>37347</v>
      </c>
      <c r="B31" s="104">
        <v>88.97</v>
      </c>
      <c r="C31" s="104">
        <v>96.54</v>
      </c>
      <c r="D31" s="104">
        <v>78.62</v>
      </c>
      <c r="E31" s="104">
        <v>93</v>
      </c>
      <c r="F31" s="104">
        <v>80.3</v>
      </c>
      <c r="G31" s="104">
        <v>89.32</v>
      </c>
      <c r="H31" s="104">
        <v>93.18</v>
      </c>
      <c r="I31" s="104">
        <v>88.58</v>
      </c>
      <c r="J31" s="104">
        <v>98.49</v>
      </c>
      <c r="K31" s="104">
        <v>88.37</v>
      </c>
      <c r="L31" s="104">
        <v>83.45</v>
      </c>
      <c r="M31" s="104">
        <v>83.46</v>
      </c>
      <c r="N31" s="104">
        <v>87.29</v>
      </c>
      <c r="O31" s="104">
        <v>88.81</v>
      </c>
    </row>
    <row r="32" spans="1:15" ht="15">
      <c r="A32" s="100">
        <v>37377</v>
      </c>
      <c r="B32" s="104">
        <v>89.24</v>
      </c>
      <c r="C32" s="104">
        <v>96.52</v>
      </c>
      <c r="D32" s="104">
        <v>78.52</v>
      </c>
      <c r="E32" s="104">
        <v>94.38</v>
      </c>
      <c r="F32" s="104">
        <v>80.07</v>
      </c>
      <c r="G32" s="104">
        <v>89.56</v>
      </c>
      <c r="H32" s="104">
        <v>93.2</v>
      </c>
      <c r="I32" s="104">
        <v>88.56</v>
      </c>
      <c r="J32" s="104">
        <v>98.56</v>
      </c>
      <c r="K32" s="104">
        <v>89.13</v>
      </c>
      <c r="L32" s="104">
        <v>83.45</v>
      </c>
      <c r="M32" s="104">
        <v>84.73</v>
      </c>
      <c r="N32" s="104">
        <v>87.92</v>
      </c>
      <c r="O32" s="104">
        <v>89.14</v>
      </c>
    </row>
    <row r="33" spans="1:15" ht="15">
      <c r="A33" s="100">
        <v>37408</v>
      </c>
      <c r="B33" s="104">
        <v>89.04</v>
      </c>
      <c r="C33" s="104">
        <v>95.45</v>
      </c>
      <c r="D33" s="104">
        <v>78.8</v>
      </c>
      <c r="E33" s="104">
        <v>94.4</v>
      </c>
      <c r="F33" s="104">
        <v>79.99</v>
      </c>
      <c r="G33" s="104">
        <v>90.1</v>
      </c>
      <c r="H33" s="104">
        <v>93.4</v>
      </c>
      <c r="I33" s="104">
        <v>87.87</v>
      </c>
      <c r="J33" s="104">
        <v>98.36</v>
      </c>
      <c r="K33" s="104">
        <v>89.87</v>
      </c>
      <c r="L33" s="104">
        <v>84.08</v>
      </c>
      <c r="M33" s="104">
        <v>85.29</v>
      </c>
      <c r="N33" s="104">
        <v>88.03</v>
      </c>
      <c r="O33" s="104">
        <v>89.03</v>
      </c>
    </row>
    <row r="34" spans="1:15" ht="15">
      <c r="A34" s="100">
        <v>37438</v>
      </c>
      <c r="B34" s="104">
        <v>89.52</v>
      </c>
      <c r="C34" s="104">
        <v>95.06</v>
      </c>
      <c r="D34" s="104">
        <v>82.69</v>
      </c>
      <c r="E34" s="104">
        <v>93.81</v>
      </c>
      <c r="F34" s="104">
        <v>80.06</v>
      </c>
      <c r="G34" s="104">
        <v>90.21</v>
      </c>
      <c r="H34" s="104">
        <v>93.51</v>
      </c>
      <c r="I34" s="104">
        <v>88.52</v>
      </c>
      <c r="J34" s="104">
        <v>98.62</v>
      </c>
      <c r="K34" s="104">
        <v>92.33</v>
      </c>
      <c r="L34" s="104">
        <v>84.08</v>
      </c>
      <c r="M34" s="104">
        <v>85.82</v>
      </c>
      <c r="N34" s="104">
        <v>88.36</v>
      </c>
      <c r="O34" s="104">
        <v>89.71</v>
      </c>
    </row>
    <row r="35" spans="1:15" ht="15">
      <c r="A35" s="100">
        <v>37469</v>
      </c>
      <c r="B35" s="104">
        <v>89.6</v>
      </c>
      <c r="C35" s="104">
        <v>95.02</v>
      </c>
      <c r="D35" s="104">
        <v>82.78</v>
      </c>
      <c r="E35" s="104">
        <v>90.33</v>
      </c>
      <c r="F35" s="104">
        <v>80.6</v>
      </c>
      <c r="G35" s="104">
        <v>90.6</v>
      </c>
      <c r="H35" s="104">
        <v>93.64</v>
      </c>
      <c r="I35" s="104">
        <v>88.93</v>
      </c>
      <c r="J35" s="104">
        <v>99.68</v>
      </c>
      <c r="K35" s="104">
        <v>92.67</v>
      </c>
      <c r="L35" s="104">
        <v>84.08</v>
      </c>
      <c r="M35" s="104">
        <v>86.22</v>
      </c>
      <c r="N35" s="104">
        <v>89.83</v>
      </c>
      <c r="O35" s="104">
        <v>89.88</v>
      </c>
    </row>
    <row r="36" spans="1:15" ht="15">
      <c r="A36" s="100">
        <v>37500</v>
      </c>
      <c r="B36" s="104">
        <v>90.29</v>
      </c>
      <c r="C36" s="104">
        <v>96.11</v>
      </c>
      <c r="D36" s="104">
        <v>83.04</v>
      </c>
      <c r="E36" s="104">
        <v>92.24</v>
      </c>
      <c r="F36" s="104">
        <v>81.42</v>
      </c>
      <c r="G36" s="104">
        <v>90.84</v>
      </c>
      <c r="H36" s="104">
        <v>93.57</v>
      </c>
      <c r="I36" s="104">
        <v>89.78</v>
      </c>
      <c r="J36" s="104">
        <v>99.58</v>
      </c>
      <c r="K36" s="104">
        <v>91.28</v>
      </c>
      <c r="L36" s="104">
        <v>84.92</v>
      </c>
      <c r="M36" s="104">
        <v>86.92</v>
      </c>
      <c r="N36" s="104">
        <v>91.08</v>
      </c>
      <c r="O36" s="104">
        <v>90.27</v>
      </c>
    </row>
    <row r="37" spans="1:15" ht="15">
      <c r="A37" s="100">
        <v>37530</v>
      </c>
      <c r="B37" s="104">
        <v>90.7</v>
      </c>
      <c r="C37" s="104">
        <v>95.89</v>
      </c>
      <c r="D37" s="104">
        <v>83.21</v>
      </c>
      <c r="E37" s="104">
        <v>97.93</v>
      </c>
      <c r="F37" s="104">
        <v>81.79</v>
      </c>
      <c r="G37" s="104">
        <v>90.94</v>
      </c>
      <c r="H37" s="104">
        <v>94.21</v>
      </c>
      <c r="I37" s="104">
        <v>89.86</v>
      </c>
      <c r="J37" s="104">
        <v>99.66</v>
      </c>
      <c r="K37" s="104">
        <v>89.95</v>
      </c>
      <c r="L37" s="104">
        <v>84.92</v>
      </c>
      <c r="M37" s="104">
        <v>87.03</v>
      </c>
      <c r="N37" s="104">
        <v>91.34</v>
      </c>
      <c r="O37" s="104">
        <v>90.5</v>
      </c>
    </row>
    <row r="38" spans="1:15" ht="15">
      <c r="A38" s="100">
        <v>37561</v>
      </c>
      <c r="B38" s="104">
        <v>90.71</v>
      </c>
      <c r="C38" s="104">
        <v>96.37</v>
      </c>
      <c r="D38" s="104">
        <v>83.69</v>
      </c>
      <c r="E38" s="104">
        <v>100.01</v>
      </c>
      <c r="F38" s="104">
        <v>81.83</v>
      </c>
      <c r="G38" s="104">
        <v>91.74</v>
      </c>
      <c r="H38" s="104">
        <v>94.53</v>
      </c>
      <c r="I38" s="104">
        <v>87.65</v>
      </c>
      <c r="J38" s="104">
        <v>99.34</v>
      </c>
      <c r="K38" s="104">
        <v>90.96</v>
      </c>
      <c r="L38" s="104">
        <v>84.92</v>
      </c>
      <c r="M38" s="104">
        <v>86.95</v>
      </c>
      <c r="N38" s="104">
        <v>91.63</v>
      </c>
      <c r="O38" s="104">
        <v>90.39</v>
      </c>
    </row>
    <row r="39" spans="1:15" ht="15">
      <c r="A39" s="100">
        <v>37591</v>
      </c>
      <c r="B39" s="104">
        <v>91.22</v>
      </c>
      <c r="C39" s="104">
        <v>96.54</v>
      </c>
      <c r="D39" s="104">
        <v>83.26</v>
      </c>
      <c r="E39" s="104">
        <v>100.2</v>
      </c>
      <c r="F39" s="104">
        <v>82.08</v>
      </c>
      <c r="G39" s="104">
        <v>92.36</v>
      </c>
      <c r="H39" s="104">
        <v>94.89</v>
      </c>
      <c r="I39" s="104">
        <v>89.32</v>
      </c>
      <c r="J39" s="104">
        <v>99.02</v>
      </c>
      <c r="K39" s="104">
        <v>91.65</v>
      </c>
      <c r="L39" s="104">
        <v>84.92</v>
      </c>
      <c r="M39" s="104">
        <v>86.91</v>
      </c>
      <c r="N39" s="104">
        <v>92.12</v>
      </c>
      <c r="O39" s="104">
        <v>90.84</v>
      </c>
    </row>
    <row r="40" spans="1:15" ht="15">
      <c r="A40" s="100">
        <v>37622</v>
      </c>
      <c r="B40" s="104">
        <v>92.14</v>
      </c>
      <c r="C40" s="104">
        <v>97.88</v>
      </c>
      <c r="D40" s="104">
        <v>88.38</v>
      </c>
      <c r="E40" s="104">
        <v>100.22</v>
      </c>
      <c r="F40" s="104">
        <v>83.47</v>
      </c>
      <c r="G40" s="104">
        <v>92.22</v>
      </c>
      <c r="H40" s="104">
        <v>96.28</v>
      </c>
      <c r="I40" s="104">
        <v>89.59</v>
      </c>
      <c r="J40" s="104">
        <v>99.17</v>
      </c>
      <c r="K40" s="104">
        <v>91.81</v>
      </c>
      <c r="L40" s="104">
        <v>85.18</v>
      </c>
      <c r="M40" s="104">
        <v>88.27</v>
      </c>
      <c r="N40" s="104">
        <v>92.49</v>
      </c>
      <c r="O40" s="104">
        <v>91.91</v>
      </c>
    </row>
    <row r="41" spans="1:15" ht="15">
      <c r="A41" s="100">
        <v>37653</v>
      </c>
      <c r="B41" s="104">
        <v>92.61</v>
      </c>
      <c r="C41" s="104">
        <v>99.48</v>
      </c>
      <c r="D41" s="104">
        <v>88.76</v>
      </c>
      <c r="E41" s="104">
        <v>95.9</v>
      </c>
      <c r="F41" s="104">
        <v>83.71</v>
      </c>
      <c r="G41" s="104">
        <v>92.78</v>
      </c>
      <c r="H41" s="104">
        <v>96.64</v>
      </c>
      <c r="I41" s="104">
        <v>90.91</v>
      </c>
      <c r="J41" s="104">
        <v>100.69</v>
      </c>
      <c r="K41" s="104">
        <v>92.12</v>
      </c>
      <c r="L41" s="104">
        <v>85.27</v>
      </c>
      <c r="M41" s="104">
        <v>88.99</v>
      </c>
      <c r="N41" s="104">
        <v>93.05</v>
      </c>
      <c r="O41" s="104">
        <v>92.42</v>
      </c>
    </row>
    <row r="42" spans="1:15" ht="15">
      <c r="A42" s="100">
        <v>37681</v>
      </c>
      <c r="B42" s="104">
        <v>93.27</v>
      </c>
      <c r="C42" s="104">
        <v>100.92</v>
      </c>
      <c r="D42" s="104">
        <v>88.85</v>
      </c>
      <c r="E42" s="104">
        <v>97.9</v>
      </c>
      <c r="F42" s="104">
        <v>84.62</v>
      </c>
      <c r="G42" s="104">
        <v>93.12</v>
      </c>
      <c r="H42" s="104">
        <v>96.65</v>
      </c>
      <c r="I42" s="104">
        <v>91.13</v>
      </c>
      <c r="J42" s="104">
        <v>100.56</v>
      </c>
      <c r="K42" s="104">
        <v>92.15</v>
      </c>
      <c r="L42" s="104">
        <v>86.28</v>
      </c>
      <c r="M42" s="104">
        <v>89.31</v>
      </c>
      <c r="N42" s="104">
        <v>93.06</v>
      </c>
      <c r="O42" s="104">
        <v>93.04</v>
      </c>
    </row>
    <row r="43" spans="1:15" ht="15">
      <c r="A43" s="100">
        <v>37712</v>
      </c>
      <c r="B43" s="104">
        <v>93.72</v>
      </c>
      <c r="C43" s="104">
        <v>100.86</v>
      </c>
      <c r="D43" s="104">
        <v>88.8</v>
      </c>
      <c r="E43" s="104">
        <v>100.15</v>
      </c>
      <c r="F43" s="104">
        <v>85.3</v>
      </c>
      <c r="G43" s="104">
        <v>93.99</v>
      </c>
      <c r="H43" s="104">
        <v>96.67</v>
      </c>
      <c r="I43" s="104">
        <v>91.1</v>
      </c>
      <c r="J43" s="104">
        <v>100.49</v>
      </c>
      <c r="K43" s="104">
        <v>92.42</v>
      </c>
      <c r="L43" s="104">
        <v>86.42</v>
      </c>
      <c r="M43" s="104">
        <v>90.35</v>
      </c>
      <c r="N43" s="104">
        <v>93.8</v>
      </c>
      <c r="O43" s="104">
        <v>93.61</v>
      </c>
    </row>
    <row r="44" spans="1:15" ht="15">
      <c r="A44" s="100">
        <v>37742</v>
      </c>
      <c r="B44" s="104">
        <v>94.18</v>
      </c>
      <c r="C44" s="104">
        <v>101.05</v>
      </c>
      <c r="D44" s="104">
        <v>88.96</v>
      </c>
      <c r="E44" s="104">
        <v>102.33</v>
      </c>
      <c r="F44" s="104">
        <v>85.22</v>
      </c>
      <c r="G44" s="104">
        <v>94.51</v>
      </c>
      <c r="H44" s="104">
        <v>98.96</v>
      </c>
      <c r="I44" s="104">
        <v>91.23</v>
      </c>
      <c r="J44" s="104">
        <v>100.48</v>
      </c>
      <c r="K44" s="104">
        <v>93.42</v>
      </c>
      <c r="L44" s="104">
        <v>87.15</v>
      </c>
      <c r="M44" s="104">
        <v>90.55</v>
      </c>
      <c r="N44" s="104">
        <v>94</v>
      </c>
      <c r="O44" s="104">
        <v>94.12</v>
      </c>
    </row>
    <row r="45" spans="1:15" ht="15">
      <c r="A45" s="100">
        <v>37773</v>
      </c>
      <c r="B45" s="104">
        <v>94.43</v>
      </c>
      <c r="C45" s="104">
        <v>100.19</v>
      </c>
      <c r="D45" s="104">
        <v>89.33</v>
      </c>
      <c r="E45" s="104">
        <v>102.43</v>
      </c>
      <c r="F45" s="104">
        <v>85.57</v>
      </c>
      <c r="G45" s="104">
        <v>94.87</v>
      </c>
      <c r="H45" s="104">
        <v>99.33</v>
      </c>
      <c r="I45" s="104">
        <v>91.63</v>
      </c>
      <c r="J45" s="104">
        <v>100.48</v>
      </c>
      <c r="K45" s="104">
        <v>95.22</v>
      </c>
      <c r="L45" s="104">
        <v>87.17</v>
      </c>
      <c r="M45" s="104">
        <v>91.04</v>
      </c>
      <c r="N45" s="104">
        <v>94.54</v>
      </c>
      <c r="O45" s="104">
        <v>94.57</v>
      </c>
    </row>
    <row r="46" spans="1:15" ht="15">
      <c r="A46" s="100">
        <v>37803</v>
      </c>
      <c r="B46" s="104">
        <v>94.87</v>
      </c>
      <c r="C46" s="104">
        <v>100.89</v>
      </c>
      <c r="D46" s="104">
        <v>93.2</v>
      </c>
      <c r="E46" s="104">
        <v>98.54</v>
      </c>
      <c r="F46" s="104">
        <v>85.27</v>
      </c>
      <c r="G46" s="104">
        <v>94.96</v>
      </c>
      <c r="H46" s="104">
        <v>100.37</v>
      </c>
      <c r="I46" s="104">
        <v>92.62</v>
      </c>
      <c r="J46" s="104">
        <v>99.56</v>
      </c>
      <c r="K46" s="104">
        <v>97.69</v>
      </c>
      <c r="L46" s="104">
        <v>87.17</v>
      </c>
      <c r="M46" s="104">
        <v>91.66</v>
      </c>
      <c r="N46" s="104">
        <v>94.87</v>
      </c>
      <c r="O46" s="104">
        <v>95.19</v>
      </c>
    </row>
    <row r="47" spans="1:15" ht="15">
      <c r="A47" s="100">
        <v>37834</v>
      </c>
      <c r="B47" s="104">
        <v>94.52</v>
      </c>
      <c r="C47" s="104">
        <v>100.59</v>
      </c>
      <c r="D47" s="104">
        <v>93.19</v>
      </c>
      <c r="E47" s="104">
        <v>92.65</v>
      </c>
      <c r="F47" s="104">
        <v>85.52</v>
      </c>
      <c r="G47" s="104">
        <v>95.22</v>
      </c>
      <c r="H47" s="104">
        <v>100.37</v>
      </c>
      <c r="I47" s="104">
        <v>92.78</v>
      </c>
      <c r="J47" s="104">
        <v>99.92</v>
      </c>
      <c r="K47" s="104">
        <v>98.07</v>
      </c>
      <c r="L47" s="104">
        <v>87.17</v>
      </c>
      <c r="M47" s="104">
        <v>92.38</v>
      </c>
      <c r="N47" s="104">
        <v>94.76</v>
      </c>
      <c r="O47" s="104">
        <v>94.96</v>
      </c>
    </row>
    <row r="48" spans="1:15" ht="15">
      <c r="A48" s="100">
        <v>37865</v>
      </c>
      <c r="B48" s="104">
        <v>94.79</v>
      </c>
      <c r="C48" s="104">
        <v>100.69</v>
      </c>
      <c r="D48" s="104">
        <v>93.32</v>
      </c>
      <c r="E48" s="104">
        <v>94.99</v>
      </c>
      <c r="F48" s="104">
        <v>86.15</v>
      </c>
      <c r="G48" s="104">
        <v>95.24</v>
      </c>
      <c r="H48" s="104">
        <v>100.8</v>
      </c>
      <c r="I48" s="104">
        <v>93.24</v>
      </c>
      <c r="J48" s="104">
        <v>99.91</v>
      </c>
      <c r="K48" s="104">
        <v>95.66</v>
      </c>
      <c r="L48" s="104">
        <v>88.1</v>
      </c>
      <c r="M48" s="104">
        <v>92.73</v>
      </c>
      <c r="N48" s="104">
        <v>95.72</v>
      </c>
      <c r="O48" s="104">
        <v>94.85</v>
      </c>
    </row>
    <row r="49" spans="1:15" ht="15">
      <c r="A49" s="100">
        <v>37895</v>
      </c>
      <c r="B49" s="104">
        <v>95.09</v>
      </c>
      <c r="C49" s="104">
        <v>100.44</v>
      </c>
      <c r="D49" s="104">
        <v>93.37</v>
      </c>
      <c r="E49" s="104">
        <v>101.44</v>
      </c>
      <c r="F49" s="104">
        <v>86.54</v>
      </c>
      <c r="G49" s="104">
        <v>95.15</v>
      </c>
      <c r="H49" s="104">
        <v>100.81</v>
      </c>
      <c r="I49" s="104">
        <v>93.24</v>
      </c>
      <c r="J49" s="104">
        <v>99.32</v>
      </c>
      <c r="K49" s="104">
        <v>93.39</v>
      </c>
      <c r="L49" s="104">
        <v>88.24</v>
      </c>
      <c r="M49" s="104">
        <v>92.94</v>
      </c>
      <c r="N49" s="104">
        <v>95.88</v>
      </c>
      <c r="O49" s="104">
        <v>94.96</v>
      </c>
    </row>
    <row r="50" spans="1:15" ht="15">
      <c r="A50" s="100">
        <v>37926</v>
      </c>
      <c r="B50" s="104">
        <v>95.33</v>
      </c>
      <c r="C50" s="104">
        <v>100.7</v>
      </c>
      <c r="D50" s="104">
        <v>92.8</v>
      </c>
      <c r="E50" s="104">
        <v>103.78</v>
      </c>
      <c r="F50" s="104">
        <v>86.85</v>
      </c>
      <c r="G50" s="104">
        <v>94.79</v>
      </c>
      <c r="H50" s="104">
        <v>99.4</v>
      </c>
      <c r="I50" s="104">
        <v>93.59</v>
      </c>
      <c r="J50" s="104">
        <v>99.31</v>
      </c>
      <c r="K50" s="104">
        <v>93.55</v>
      </c>
      <c r="L50" s="104">
        <v>88.24</v>
      </c>
      <c r="M50" s="104">
        <v>92.7</v>
      </c>
      <c r="N50" s="104">
        <v>95.89</v>
      </c>
      <c r="O50" s="104">
        <v>95.13</v>
      </c>
    </row>
    <row r="51" spans="1:15" ht="15">
      <c r="A51" s="100">
        <v>37956</v>
      </c>
      <c r="B51" s="104">
        <v>95.44</v>
      </c>
      <c r="C51" s="104">
        <v>100.44</v>
      </c>
      <c r="D51" s="104">
        <v>92.95</v>
      </c>
      <c r="E51" s="104">
        <v>101.56</v>
      </c>
      <c r="F51" s="104">
        <v>87.02</v>
      </c>
      <c r="G51" s="104">
        <v>95.04</v>
      </c>
      <c r="H51" s="104">
        <v>99.8</v>
      </c>
      <c r="I51" s="104">
        <v>94.46</v>
      </c>
      <c r="J51" s="104">
        <v>98.21</v>
      </c>
      <c r="K51" s="104">
        <v>95.19</v>
      </c>
      <c r="L51" s="104">
        <v>88.24</v>
      </c>
      <c r="M51" s="104">
        <v>92.66</v>
      </c>
      <c r="N51" s="104">
        <v>96.05</v>
      </c>
      <c r="O51" s="104">
        <v>95.13</v>
      </c>
    </row>
    <row r="52" spans="1:15" ht="15">
      <c r="A52" s="100">
        <v>37987</v>
      </c>
      <c r="B52" s="104">
        <v>95.8</v>
      </c>
      <c r="C52" s="104">
        <v>102.42</v>
      </c>
      <c r="D52" s="104">
        <v>95.58</v>
      </c>
      <c r="E52" s="104">
        <v>96.56</v>
      </c>
      <c r="F52" s="104">
        <v>87.54</v>
      </c>
      <c r="G52" s="104">
        <v>95.43</v>
      </c>
      <c r="H52" s="104">
        <v>99.76</v>
      </c>
      <c r="I52" s="104">
        <v>94.58</v>
      </c>
      <c r="J52" s="104">
        <v>99.56</v>
      </c>
      <c r="K52" s="104">
        <v>94.74</v>
      </c>
      <c r="L52" s="104">
        <v>91.98</v>
      </c>
      <c r="M52" s="104">
        <v>93.41</v>
      </c>
      <c r="N52" s="104">
        <v>96.45</v>
      </c>
      <c r="O52" s="104">
        <v>95.58</v>
      </c>
    </row>
    <row r="53" spans="1:15" ht="15">
      <c r="A53" s="100">
        <v>38018</v>
      </c>
      <c r="B53" s="104">
        <v>95.92</v>
      </c>
      <c r="C53" s="104">
        <v>101.79</v>
      </c>
      <c r="D53" s="104">
        <v>95.3</v>
      </c>
      <c r="E53" s="104">
        <v>95.39</v>
      </c>
      <c r="F53" s="104">
        <v>88.36</v>
      </c>
      <c r="G53" s="104">
        <v>95.26</v>
      </c>
      <c r="H53" s="104">
        <v>100.6</v>
      </c>
      <c r="I53" s="104">
        <v>95.22</v>
      </c>
      <c r="J53" s="104">
        <v>99.56</v>
      </c>
      <c r="K53" s="104">
        <v>95.06</v>
      </c>
      <c r="L53" s="104">
        <v>92.21</v>
      </c>
      <c r="M53" s="104">
        <v>93.57</v>
      </c>
      <c r="N53" s="104">
        <v>97.57</v>
      </c>
      <c r="O53" s="104">
        <v>95.75</v>
      </c>
    </row>
    <row r="54" spans="1:15" ht="15">
      <c r="A54" s="100">
        <v>38047</v>
      </c>
      <c r="B54" s="104">
        <v>96.52</v>
      </c>
      <c r="C54" s="104">
        <v>103.04</v>
      </c>
      <c r="D54" s="104">
        <v>95.32</v>
      </c>
      <c r="E54" s="104">
        <v>99.37</v>
      </c>
      <c r="F54" s="104">
        <v>88.81</v>
      </c>
      <c r="G54" s="104">
        <v>94.9</v>
      </c>
      <c r="H54" s="104">
        <v>100.51</v>
      </c>
      <c r="I54" s="104">
        <v>95.63</v>
      </c>
      <c r="J54" s="104">
        <v>99.56</v>
      </c>
      <c r="K54" s="104">
        <v>94.51</v>
      </c>
      <c r="L54" s="104">
        <v>92.21</v>
      </c>
      <c r="M54" s="104">
        <v>93.72</v>
      </c>
      <c r="N54" s="104">
        <v>97.49</v>
      </c>
      <c r="O54" s="104">
        <v>96.32</v>
      </c>
    </row>
    <row r="55" spans="1:15" ht="15">
      <c r="A55" s="100">
        <v>38078</v>
      </c>
      <c r="B55" s="104">
        <v>96.96</v>
      </c>
      <c r="C55" s="104">
        <v>102.2</v>
      </c>
      <c r="D55" s="104">
        <v>94.85</v>
      </c>
      <c r="E55" s="104">
        <v>101.88</v>
      </c>
      <c r="F55" s="104">
        <v>89.72</v>
      </c>
      <c r="G55" s="104">
        <v>96.26</v>
      </c>
      <c r="H55" s="104">
        <v>99.99</v>
      </c>
      <c r="I55" s="104">
        <v>95.91</v>
      </c>
      <c r="J55" s="104">
        <v>98.83</v>
      </c>
      <c r="K55" s="104">
        <v>95.32</v>
      </c>
      <c r="L55" s="104">
        <v>92.99</v>
      </c>
      <c r="M55" s="104">
        <v>95.13</v>
      </c>
      <c r="N55" s="104">
        <v>97.77</v>
      </c>
      <c r="O55" s="104">
        <v>96.94</v>
      </c>
    </row>
    <row r="56" spans="1:15" ht="15">
      <c r="A56" s="100">
        <v>38108</v>
      </c>
      <c r="B56" s="104">
        <v>97.8</v>
      </c>
      <c r="C56" s="104">
        <v>102.61</v>
      </c>
      <c r="D56" s="104">
        <v>94.72</v>
      </c>
      <c r="E56" s="104">
        <v>103.76</v>
      </c>
      <c r="F56" s="104">
        <v>90.54</v>
      </c>
      <c r="G56" s="104">
        <v>96.34</v>
      </c>
      <c r="H56" s="104">
        <v>99.85</v>
      </c>
      <c r="I56" s="104">
        <v>97.75</v>
      </c>
      <c r="J56" s="104">
        <v>98.67</v>
      </c>
      <c r="K56" s="104">
        <v>97</v>
      </c>
      <c r="L56" s="104">
        <v>92.99</v>
      </c>
      <c r="M56" s="104">
        <v>95.29</v>
      </c>
      <c r="N56" s="104">
        <v>98.17</v>
      </c>
      <c r="O56" s="104">
        <v>97.79</v>
      </c>
    </row>
    <row r="57" spans="1:15" ht="15">
      <c r="A57" s="100">
        <v>38139</v>
      </c>
      <c r="B57" s="104">
        <v>98.11</v>
      </c>
      <c r="C57" s="104">
        <v>102.12</v>
      </c>
      <c r="D57" s="104">
        <v>95.16</v>
      </c>
      <c r="E57" s="104">
        <v>103.97</v>
      </c>
      <c r="F57" s="104">
        <v>90.91</v>
      </c>
      <c r="G57" s="104">
        <v>96.92</v>
      </c>
      <c r="H57" s="104">
        <v>99.82</v>
      </c>
      <c r="I57" s="104">
        <v>97.52</v>
      </c>
      <c r="J57" s="104">
        <v>99.18</v>
      </c>
      <c r="K57" s="104">
        <v>99.52</v>
      </c>
      <c r="L57" s="104">
        <v>92.99</v>
      </c>
      <c r="M57" s="104">
        <v>95.91</v>
      </c>
      <c r="N57" s="104">
        <v>98.39</v>
      </c>
      <c r="O57" s="104">
        <v>98.24</v>
      </c>
    </row>
    <row r="58" spans="1:15" ht="15">
      <c r="A58" s="100">
        <v>38169</v>
      </c>
      <c r="B58" s="104">
        <v>98.45</v>
      </c>
      <c r="C58" s="104">
        <v>101.29</v>
      </c>
      <c r="D58" s="104">
        <v>97.26</v>
      </c>
      <c r="E58" s="104">
        <v>102.58</v>
      </c>
      <c r="F58" s="104">
        <v>91.31</v>
      </c>
      <c r="G58" s="104">
        <v>97.14</v>
      </c>
      <c r="H58" s="104">
        <v>100.49</v>
      </c>
      <c r="I58" s="104">
        <v>98.27</v>
      </c>
      <c r="J58" s="104">
        <v>99.08</v>
      </c>
      <c r="K58" s="104">
        <v>102.41</v>
      </c>
      <c r="L58" s="104">
        <v>92.99</v>
      </c>
      <c r="M58" s="104">
        <v>96.04</v>
      </c>
      <c r="N58" s="104">
        <v>98.6</v>
      </c>
      <c r="O58" s="104">
        <v>98.75</v>
      </c>
    </row>
    <row r="59" spans="1:15" ht="15">
      <c r="A59" s="100">
        <v>38200</v>
      </c>
      <c r="B59" s="104">
        <v>98.01</v>
      </c>
      <c r="C59" s="104">
        <v>99.88</v>
      </c>
      <c r="D59" s="104">
        <v>97.62</v>
      </c>
      <c r="E59" s="104">
        <v>94.68</v>
      </c>
      <c r="F59" s="104">
        <v>92.25</v>
      </c>
      <c r="G59" s="104">
        <v>97.33</v>
      </c>
      <c r="H59" s="104">
        <v>100.6</v>
      </c>
      <c r="I59" s="104">
        <v>98.67</v>
      </c>
      <c r="J59" s="104">
        <v>101.19</v>
      </c>
      <c r="K59" s="104">
        <v>103.72</v>
      </c>
      <c r="L59" s="104">
        <v>92.99</v>
      </c>
      <c r="M59" s="104">
        <v>96.51</v>
      </c>
      <c r="N59" s="104">
        <v>98.49</v>
      </c>
      <c r="O59" s="104">
        <v>98.47</v>
      </c>
    </row>
    <row r="60" spans="1:15" ht="15">
      <c r="A60" s="100">
        <v>38231</v>
      </c>
      <c r="B60" s="104">
        <v>97.9</v>
      </c>
      <c r="C60" s="104">
        <v>98.76</v>
      </c>
      <c r="D60" s="104">
        <v>97.61</v>
      </c>
      <c r="E60" s="104">
        <v>100.23</v>
      </c>
      <c r="F60" s="104">
        <v>92.94</v>
      </c>
      <c r="G60" s="104">
        <v>96.97</v>
      </c>
      <c r="H60" s="104">
        <v>100.59</v>
      </c>
      <c r="I60" s="104">
        <v>98.67</v>
      </c>
      <c r="J60" s="104">
        <v>101.14</v>
      </c>
      <c r="K60" s="104">
        <v>99.27</v>
      </c>
      <c r="L60" s="104">
        <v>93.93</v>
      </c>
      <c r="M60" s="104">
        <v>96.55</v>
      </c>
      <c r="N60" s="104">
        <v>98.55</v>
      </c>
      <c r="O60" s="104">
        <v>98.07</v>
      </c>
    </row>
    <row r="61" spans="1:15" ht="15">
      <c r="A61" s="100">
        <v>38261</v>
      </c>
      <c r="B61" s="104">
        <v>98.2</v>
      </c>
      <c r="C61" s="104">
        <v>97.83</v>
      </c>
      <c r="D61" s="104">
        <v>97.41</v>
      </c>
      <c r="E61" s="104">
        <v>104.27</v>
      </c>
      <c r="F61" s="104">
        <v>95.04</v>
      </c>
      <c r="G61" s="104">
        <v>96.74</v>
      </c>
      <c r="H61" s="104">
        <v>100.18</v>
      </c>
      <c r="I61" s="104">
        <v>99.01</v>
      </c>
      <c r="J61" s="104">
        <v>101.11</v>
      </c>
      <c r="K61" s="104">
        <v>96.74</v>
      </c>
      <c r="L61" s="104">
        <v>95</v>
      </c>
      <c r="M61" s="104">
        <v>97.8</v>
      </c>
      <c r="N61" s="104">
        <v>98.53</v>
      </c>
      <c r="O61" s="104">
        <v>98.18</v>
      </c>
    </row>
    <row r="62" spans="1:15" ht="15">
      <c r="A62" s="100">
        <v>38292</v>
      </c>
      <c r="B62" s="104">
        <v>98.78</v>
      </c>
      <c r="C62" s="104">
        <v>98.83</v>
      </c>
      <c r="D62" s="104">
        <v>97.29</v>
      </c>
      <c r="E62" s="104">
        <v>104.84</v>
      </c>
      <c r="F62" s="104">
        <v>96.75</v>
      </c>
      <c r="G62" s="104">
        <v>97.15</v>
      </c>
      <c r="H62" s="104">
        <v>100.27</v>
      </c>
      <c r="I62" s="104">
        <v>99.7</v>
      </c>
      <c r="J62" s="104">
        <v>101.08</v>
      </c>
      <c r="K62" s="104">
        <v>96.6</v>
      </c>
      <c r="L62" s="104">
        <v>95</v>
      </c>
      <c r="M62" s="104">
        <v>97.66</v>
      </c>
      <c r="N62" s="104">
        <v>98.63</v>
      </c>
      <c r="O62" s="104">
        <v>98.75</v>
      </c>
    </row>
    <row r="63" spans="1:15" ht="15">
      <c r="A63" s="100">
        <v>38322</v>
      </c>
      <c r="B63" s="104">
        <v>98.51</v>
      </c>
      <c r="C63" s="104">
        <v>99.29</v>
      </c>
      <c r="D63" s="104">
        <v>96.97</v>
      </c>
      <c r="E63" s="104">
        <v>104.27</v>
      </c>
      <c r="F63" s="104">
        <v>96.01</v>
      </c>
      <c r="G63" s="104">
        <v>97.81</v>
      </c>
      <c r="H63" s="104">
        <v>100.42</v>
      </c>
      <c r="I63" s="104">
        <v>97.76</v>
      </c>
      <c r="J63" s="104">
        <v>100.6</v>
      </c>
      <c r="K63" s="104">
        <v>97.71</v>
      </c>
      <c r="L63" s="104">
        <v>95.33</v>
      </c>
      <c r="M63" s="104">
        <v>97.5</v>
      </c>
      <c r="N63" s="104">
        <v>98.57</v>
      </c>
      <c r="O63" s="104">
        <v>98.3</v>
      </c>
    </row>
    <row r="64" spans="1:15" ht="15">
      <c r="A64" s="100">
        <v>38353</v>
      </c>
      <c r="B64" s="104">
        <v>97.88</v>
      </c>
      <c r="C64" s="104">
        <v>100.21</v>
      </c>
      <c r="D64" s="104">
        <v>98.4</v>
      </c>
      <c r="E64" s="104">
        <v>94.33</v>
      </c>
      <c r="F64" s="104">
        <v>95.71</v>
      </c>
      <c r="G64" s="104">
        <v>97.81</v>
      </c>
      <c r="H64" s="104">
        <v>100.93</v>
      </c>
      <c r="I64" s="104">
        <v>97.13</v>
      </c>
      <c r="J64" s="104">
        <v>100.66</v>
      </c>
      <c r="K64" s="104">
        <v>98.12</v>
      </c>
      <c r="L64" s="104">
        <v>95.48</v>
      </c>
      <c r="M64" s="104">
        <v>98.08</v>
      </c>
      <c r="N64" s="104">
        <v>98.18</v>
      </c>
      <c r="O64" s="104">
        <v>97.81903732434667</v>
      </c>
    </row>
    <row r="65" spans="1:15" ht="15">
      <c r="A65" s="100">
        <v>38384</v>
      </c>
      <c r="B65" s="104">
        <v>98.46</v>
      </c>
      <c r="C65" s="104">
        <v>101.45</v>
      </c>
      <c r="D65" s="104">
        <v>98.38</v>
      </c>
      <c r="E65" s="104">
        <v>93.51</v>
      </c>
      <c r="F65" s="104">
        <v>96.33</v>
      </c>
      <c r="G65" s="104">
        <v>97.83</v>
      </c>
      <c r="H65" s="104">
        <v>101.02</v>
      </c>
      <c r="I65" s="104">
        <v>98.37</v>
      </c>
      <c r="J65" s="104">
        <v>100.64</v>
      </c>
      <c r="K65" s="104">
        <v>98.78</v>
      </c>
      <c r="L65" s="104">
        <v>96.26</v>
      </c>
      <c r="M65" s="104">
        <v>98.48</v>
      </c>
      <c r="N65" s="104">
        <v>98.51</v>
      </c>
      <c r="O65" s="104">
        <v>98.42945253385899</v>
      </c>
    </row>
    <row r="66" spans="1:15" ht="15">
      <c r="A66" s="100">
        <v>38412</v>
      </c>
      <c r="B66" s="104">
        <v>99.54</v>
      </c>
      <c r="C66" s="104">
        <v>102.87</v>
      </c>
      <c r="D66" s="104">
        <v>98.35</v>
      </c>
      <c r="E66" s="104">
        <v>100.49</v>
      </c>
      <c r="F66" s="104">
        <v>97.13</v>
      </c>
      <c r="G66" s="104">
        <v>98.41</v>
      </c>
      <c r="H66" s="104">
        <v>100.86</v>
      </c>
      <c r="I66" s="104">
        <v>99.22</v>
      </c>
      <c r="J66" s="104">
        <v>100.42</v>
      </c>
      <c r="K66" s="104">
        <v>98.33</v>
      </c>
      <c r="L66" s="104">
        <v>97.18</v>
      </c>
      <c r="M66" s="104">
        <v>98.53</v>
      </c>
      <c r="N66" s="104">
        <v>99.04</v>
      </c>
      <c r="O66" s="104">
        <v>99.49767915050552</v>
      </c>
    </row>
    <row r="67" spans="1:15" ht="15">
      <c r="A67" s="100">
        <v>38443</v>
      </c>
      <c r="B67" s="104">
        <v>99.58</v>
      </c>
      <c r="C67" s="104">
        <v>100.49</v>
      </c>
      <c r="D67" s="104">
        <v>98.46</v>
      </c>
      <c r="E67" s="104">
        <v>102.15</v>
      </c>
      <c r="F67" s="104">
        <v>98.5</v>
      </c>
      <c r="G67" s="104">
        <v>99.8</v>
      </c>
      <c r="H67" s="104">
        <v>100.82</v>
      </c>
      <c r="I67" s="104">
        <v>99.2</v>
      </c>
      <c r="J67" s="104">
        <v>100.2</v>
      </c>
      <c r="K67" s="104">
        <v>98</v>
      </c>
      <c r="L67" s="104">
        <v>100.61</v>
      </c>
      <c r="M67" s="104">
        <v>99.03</v>
      </c>
      <c r="N67" s="104">
        <v>99.6</v>
      </c>
      <c r="O67" s="104">
        <v>99.49767915050552</v>
      </c>
    </row>
    <row r="68" spans="1:15" ht="15">
      <c r="A68" s="100">
        <v>38473</v>
      </c>
      <c r="B68" s="104">
        <v>99.92</v>
      </c>
      <c r="C68" s="104">
        <v>101.12</v>
      </c>
      <c r="D68" s="104">
        <v>98.59</v>
      </c>
      <c r="E68" s="104">
        <v>103.42</v>
      </c>
      <c r="F68" s="104">
        <v>98.42</v>
      </c>
      <c r="G68" s="104">
        <v>100.59</v>
      </c>
      <c r="H68" s="104">
        <v>100.79</v>
      </c>
      <c r="I68" s="104">
        <v>99.01</v>
      </c>
      <c r="J68" s="104">
        <v>99.38</v>
      </c>
      <c r="K68" s="104">
        <v>98.99</v>
      </c>
      <c r="L68" s="104">
        <v>100.61</v>
      </c>
      <c r="M68" s="104">
        <v>99.2</v>
      </c>
      <c r="N68" s="104">
        <v>99.89</v>
      </c>
      <c r="O68" s="104">
        <v>99.87918865645071</v>
      </c>
    </row>
    <row r="69" spans="1:15" ht="15">
      <c r="A69" s="100">
        <v>38504</v>
      </c>
      <c r="B69" s="104">
        <v>99.97</v>
      </c>
      <c r="C69" s="104">
        <v>99.32</v>
      </c>
      <c r="D69" s="104">
        <v>98.37</v>
      </c>
      <c r="E69" s="104">
        <v>103.42</v>
      </c>
      <c r="F69" s="104">
        <v>99.2</v>
      </c>
      <c r="G69" s="104">
        <v>100.43</v>
      </c>
      <c r="H69" s="104">
        <v>100.7</v>
      </c>
      <c r="I69" s="104">
        <v>99.6</v>
      </c>
      <c r="J69" s="104">
        <v>98.87</v>
      </c>
      <c r="K69" s="104">
        <v>100.64</v>
      </c>
      <c r="L69" s="104">
        <v>100.61</v>
      </c>
      <c r="M69" s="104">
        <v>99.78</v>
      </c>
      <c r="N69" s="104">
        <v>100</v>
      </c>
      <c r="O69" s="104">
        <v>99.95549055763975</v>
      </c>
    </row>
    <row r="70" spans="1:15" ht="15">
      <c r="A70" s="100">
        <v>38534</v>
      </c>
      <c r="B70" s="104">
        <v>100.67</v>
      </c>
      <c r="C70" s="104">
        <v>98.77</v>
      </c>
      <c r="D70" s="104">
        <v>101.82</v>
      </c>
      <c r="E70" s="104">
        <v>102.35</v>
      </c>
      <c r="F70" s="104">
        <v>100.86</v>
      </c>
      <c r="G70" s="104">
        <v>100.49</v>
      </c>
      <c r="H70" s="104">
        <v>99.11</v>
      </c>
      <c r="I70" s="104">
        <v>100.6</v>
      </c>
      <c r="J70" s="104">
        <v>98.9</v>
      </c>
      <c r="K70" s="104">
        <v>103.36</v>
      </c>
      <c r="L70" s="104">
        <v>100.61</v>
      </c>
      <c r="M70" s="104">
        <v>100.24</v>
      </c>
      <c r="N70" s="104">
        <v>100.83</v>
      </c>
      <c r="O70" s="104">
        <v>100.71850956953013</v>
      </c>
    </row>
    <row r="71" spans="1:15" ht="15">
      <c r="A71" s="100">
        <v>38565</v>
      </c>
      <c r="B71" s="104">
        <v>100.03</v>
      </c>
      <c r="C71" s="104">
        <v>98.54</v>
      </c>
      <c r="D71" s="104">
        <v>101.94</v>
      </c>
      <c r="E71" s="104">
        <v>90.81</v>
      </c>
      <c r="F71" s="104">
        <v>101.18</v>
      </c>
      <c r="G71" s="104">
        <v>100.58</v>
      </c>
      <c r="H71" s="104">
        <v>99.1</v>
      </c>
      <c r="I71" s="104">
        <v>101.25</v>
      </c>
      <c r="J71" s="104">
        <v>100.05</v>
      </c>
      <c r="K71" s="104">
        <v>104.31</v>
      </c>
      <c r="L71" s="104">
        <v>100.61</v>
      </c>
      <c r="M71" s="104">
        <v>100.69</v>
      </c>
      <c r="N71" s="104">
        <v>100.67</v>
      </c>
      <c r="O71" s="104">
        <v>100.18439626120687</v>
      </c>
    </row>
    <row r="72" spans="1:15" ht="15">
      <c r="A72" s="100">
        <v>38596</v>
      </c>
      <c r="B72" s="104">
        <v>101.08</v>
      </c>
      <c r="C72" s="104">
        <v>98.89</v>
      </c>
      <c r="D72" s="104">
        <v>101.68</v>
      </c>
      <c r="E72" s="104">
        <v>98.92</v>
      </c>
      <c r="F72" s="104">
        <v>103.31</v>
      </c>
      <c r="G72" s="104">
        <v>100.73</v>
      </c>
      <c r="H72" s="104">
        <v>99.17</v>
      </c>
      <c r="I72" s="104">
        <v>103.29</v>
      </c>
      <c r="J72" s="104">
        <v>100.38</v>
      </c>
      <c r="K72" s="104">
        <v>101.06</v>
      </c>
      <c r="L72" s="104">
        <v>101.34</v>
      </c>
      <c r="M72" s="104">
        <v>101.28</v>
      </c>
      <c r="N72" s="104">
        <v>100.88</v>
      </c>
      <c r="O72" s="104">
        <v>101.17632097666436</v>
      </c>
    </row>
    <row r="73" spans="1:15" ht="15">
      <c r="A73" s="100">
        <v>38626</v>
      </c>
      <c r="B73" s="104">
        <v>101.27</v>
      </c>
      <c r="C73" s="104">
        <v>98.7</v>
      </c>
      <c r="D73" s="104">
        <v>101.59</v>
      </c>
      <c r="E73" s="104">
        <v>103.68</v>
      </c>
      <c r="F73" s="104">
        <v>103.76</v>
      </c>
      <c r="G73" s="104">
        <v>100.93</v>
      </c>
      <c r="H73" s="104">
        <v>99.15</v>
      </c>
      <c r="I73" s="104">
        <v>103.16</v>
      </c>
      <c r="J73" s="104">
        <v>100.19</v>
      </c>
      <c r="K73" s="104">
        <v>99.17</v>
      </c>
      <c r="L73" s="104">
        <v>102.11</v>
      </c>
      <c r="M73" s="104">
        <v>101.78</v>
      </c>
      <c r="N73" s="104">
        <v>100.41</v>
      </c>
      <c r="O73" s="104">
        <v>101.32892477904242</v>
      </c>
    </row>
    <row r="74" spans="1:15" ht="15">
      <c r="A74" s="100">
        <v>38657</v>
      </c>
      <c r="B74" s="104">
        <v>100.81</v>
      </c>
      <c r="C74" s="104">
        <v>99.48</v>
      </c>
      <c r="D74" s="104">
        <v>101.21</v>
      </c>
      <c r="E74" s="104">
        <v>104.94</v>
      </c>
      <c r="F74" s="104">
        <v>102.75</v>
      </c>
      <c r="G74" s="104">
        <v>101.29</v>
      </c>
      <c r="H74" s="104">
        <v>99.19</v>
      </c>
      <c r="I74" s="104">
        <v>99.67</v>
      </c>
      <c r="J74" s="104">
        <v>100.18</v>
      </c>
      <c r="K74" s="104">
        <v>99.09</v>
      </c>
      <c r="L74" s="104">
        <v>102.11</v>
      </c>
      <c r="M74" s="104">
        <v>101.56</v>
      </c>
      <c r="N74" s="104">
        <v>100.96</v>
      </c>
      <c r="O74" s="104">
        <v>100.79481147071915</v>
      </c>
    </row>
    <row r="75" spans="1:15" ht="15">
      <c r="A75" s="100">
        <v>38687</v>
      </c>
      <c r="B75" s="104">
        <v>100.78</v>
      </c>
      <c r="C75" s="104">
        <v>100.17</v>
      </c>
      <c r="D75" s="104">
        <v>101.21</v>
      </c>
      <c r="E75" s="104">
        <v>101.99</v>
      </c>
      <c r="F75" s="104">
        <v>102.84</v>
      </c>
      <c r="G75" s="104">
        <v>101.09</v>
      </c>
      <c r="H75" s="104">
        <v>99.15</v>
      </c>
      <c r="I75" s="104">
        <v>99.51</v>
      </c>
      <c r="J75" s="104">
        <v>100.14</v>
      </c>
      <c r="K75" s="104">
        <v>100.14</v>
      </c>
      <c r="L75" s="104">
        <v>102.48</v>
      </c>
      <c r="M75" s="104">
        <v>101.35</v>
      </c>
      <c r="N75" s="104">
        <v>101.04</v>
      </c>
      <c r="O75" s="104">
        <v>100.71850956953013</v>
      </c>
    </row>
    <row r="76" spans="1:15" ht="15">
      <c r="A76" s="100">
        <v>38718</v>
      </c>
      <c r="B76" s="104">
        <v>100.23</v>
      </c>
      <c r="C76" s="104">
        <v>101.63</v>
      </c>
      <c r="D76" s="104">
        <v>101.3</v>
      </c>
      <c r="E76" s="104">
        <v>89.64</v>
      </c>
      <c r="F76" s="104">
        <v>103.64</v>
      </c>
      <c r="G76" s="104">
        <v>101.74</v>
      </c>
      <c r="H76" s="104">
        <v>98.32</v>
      </c>
      <c r="I76" s="104">
        <v>100.19</v>
      </c>
      <c r="J76" s="104">
        <v>100.13</v>
      </c>
      <c r="K76" s="104">
        <v>99.39</v>
      </c>
      <c r="L76" s="104">
        <v>102.48</v>
      </c>
      <c r="M76" s="104">
        <v>101.91</v>
      </c>
      <c r="N76" s="104">
        <v>101.12</v>
      </c>
      <c r="O76" s="104">
        <v>100.32</v>
      </c>
    </row>
    <row r="77" spans="1:15" ht="15">
      <c r="A77" s="100">
        <v>38749</v>
      </c>
      <c r="B77" s="104">
        <v>100.6</v>
      </c>
      <c r="C77" s="104">
        <v>101.6</v>
      </c>
      <c r="D77" s="104">
        <v>101.51</v>
      </c>
      <c r="E77" s="104">
        <v>90.95</v>
      </c>
      <c r="F77" s="104">
        <v>104.79</v>
      </c>
      <c r="G77" s="104">
        <v>101.32</v>
      </c>
      <c r="H77" s="104">
        <v>98.3</v>
      </c>
      <c r="I77" s="104">
        <v>100.18</v>
      </c>
      <c r="J77" s="104">
        <v>100.04</v>
      </c>
      <c r="K77" s="104">
        <v>100.36</v>
      </c>
      <c r="L77" s="104">
        <v>101.55</v>
      </c>
      <c r="M77" s="104">
        <v>102.09</v>
      </c>
      <c r="N77" s="104">
        <v>101.72</v>
      </c>
      <c r="O77" s="104">
        <v>100.7</v>
      </c>
    </row>
    <row r="78" spans="1:15" ht="15">
      <c r="A78" s="100">
        <v>38777</v>
      </c>
      <c r="B78" s="104">
        <v>101.44</v>
      </c>
      <c r="C78" s="104">
        <v>101.52</v>
      </c>
      <c r="D78" s="104">
        <v>101.66</v>
      </c>
      <c r="E78" s="104">
        <v>100.55</v>
      </c>
      <c r="F78" s="104">
        <v>104.67</v>
      </c>
      <c r="G78" s="104">
        <v>102.7</v>
      </c>
      <c r="H78" s="104">
        <v>98.49</v>
      </c>
      <c r="I78" s="104">
        <v>99.43</v>
      </c>
      <c r="J78" s="104">
        <v>99.89</v>
      </c>
      <c r="K78" s="104">
        <v>100.11</v>
      </c>
      <c r="L78" s="104">
        <v>101.88</v>
      </c>
      <c r="M78" s="104">
        <v>102.7</v>
      </c>
      <c r="N78" s="104">
        <v>103.57</v>
      </c>
      <c r="O78" s="104">
        <v>101.43</v>
      </c>
    </row>
    <row r="79" spans="1:15" ht="15">
      <c r="A79" s="100">
        <v>38808</v>
      </c>
      <c r="B79" s="104">
        <v>102.26</v>
      </c>
      <c r="C79" s="104">
        <v>101.15</v>
      </c>
      <c r="D79" s="104">
        <v>101.76</v>
      </c>
      <c r="E79" s="104">
        <v>104.14</v>
      </c>
      <c r="F79" s="104">
        <v>105.68</v>
      </c>
      <c r="G79" s="104">
        <v>103.02</v>
      </c>
      <c r="H79" s="104">
        <v>98.6</v>
      </c>
      <c r="I79" s="104">
        <v>101.18</v>
      </c>
      <c r="J79" s="104">
        <v>99.65</v>
      </c>
      <c r="K79" s="104">
        <v>100.6</v>
      </c>
      <c r="L79" s="104">
        <v>104.13</v>
      </c>
      <c r="M79" s="104">
        <v>103.5</v>
      </c>
      <c r="N79" s="104">
        <v>103.64</v>
      </c>
      <c r="O79" s="104">
        <v>102.3</v>
      </c>
    </row>
    <row r="80" spans="1:15" ht="15">
      <c r="A80" s="100">
        <v>38838</v>
      </c>
      <c r="B80" s="104">
        <v>103.16</v>
      </c>
      <c r="C80" s="104">
        <v>102.83</v>
      </c>
      <c r="D80" s="104">
        <v>101.82</v>
      </c>
      <c r="E80" s="104">
        <v>105.68</v>
      </c>
      <c r="F80" s="104">
        <v>106.6</v>
      </c>
      <c r="G80" s="104">
        <v>102.82</v>
      </c>
      <c r="H80" s="104">
        <v>98.6</v>
      </c>
      <c r="I80" s="104">
        <v>102.55</v>
      </c>
      <c r="J80" s="104">
        <v>99.54</v>
      </c>
      <c r="K80" s="104">
        <v>101.36</v>
      </c>
      <c r="L80" s="104">
        <v>104.13</v>
      </c>
      <c r="M80" s="104">
        <v>103.95</v>
      </c>
      <c r="N80" s="104">
        <v>103.99</v>
      </c>
      <c r="O80" s="104">
        <v>103.27</v>
      </c>
    </row>
    <row r="81" spans="1:15" ht="15">
      <c r="A81" s="100">
        <v>38869</v>
      </c>
      <c r="B81" s="104">
        <v>102.86</v>
      </c>
      <c r="C81" s="104">
        <v>102.09</v>
      </c>
      <c r="D81" s="104">
        <v>102.14</v>
      </c>
      <c r="E81" s="104">
        <v>104.5</v>
      </c>
      <c r="F81" s="104">
        <v>105.9</v>
      </c>
      <c r="G81" s="104">
        <v>102.92</v>
      </c>
      <c r="H81" s="104">
        <v>98.3</v>
      </c>
      <c r="I81" s="104">
        <v>101.69</v>
      </c>
      <c r="J81" s="104">
        <v>98.46</v>
      </c>
      <c r="K81" s="104">
        <v>103.07</v>
      </c>
      <c r="L81" s="104">
        <v>104.13</v>
      </c>
      <c r="M81" s="104">
        <v>104.41</v>
      </c>
      <c r="N81" s="104">
        <v>104</v>
      </c>
      <c r="O81" s="104">
        <v>102.96</v>
      </c>
    </row>
    <row r="82" spans="1:15" ht="15">
      <c r="A82" s="100">
        <v>38899</v>
      </c>
      <c r="B82" s="104">
        <v>102.62</v>
      </c>
      <c r="C82" s="104">
        <v>101.73</v>
      </c>
      <c r="D82" s="104">
        <v>105.33</v>
      </c>
      <c r="E82" s="104">
        <v>92.45</v>
      </c>
      <c r="F82" s="104">
        <v>106.46</v>
      </c>
      <c r="G82" s="104">
        <v>104.14</v>
      </c>
      <c r="H82" s="104">
        <v>97.99</v>
      </c>
      <c r="I82" s="104">
        <v>101.98</v>
      </c>
      <c r="J82" s="104">
        <v>99.37</v>
      </c>
      <c r="K82" s="104">
        <v>106.32</v>
      </c>
      <c r="L82" s="104">
        <v>104.13</v>
      </c>
      <c r="M82" s="104">
        <v>104.92</v>
      </c>
      <c r="N82" s="104">
        <v>104.44</v>
      </c>
      <c r="O82" s="104">
        <v>102.66</v>
      </c>
    </row>
    <row r="83" spans="1:15" ht="15">
      <c r="A83" s="100">
        <v>38930</v>
      </c>
      <c r="B83" s="104">
        <v>103.25</v>
      </c>
      <c r="C83" s="104">
        <v>102.6</v>
      </c>
      <c r="D83" s="104">
        <v>105.06</v>
      </c>
      <c r="E83" s="104">
        <v>90.47</v>
      </c>
      <c r="F83" s="104">
        <v>106.84</v>
      </c>
      <c r="G83" s="104">
        <v>105.6</v>
      </c>
      <c r="H83" s="104">
        <v>98.06</v>
      </c>
      <c r="I83" s="104">
        <v>103.84</v>
      </c>
      <c r="J83" s="104">
        <v>99.61</v>
      </c>
      <c r="K83" s="104">
        <v>107.76</v>
      </c>
      <c r="L83" s="104">
        <v>104.13</v>
      </c>
      <c r="M83" s="104">
        <v>105.33</v>
      </c>
      <c r="N83" s="104">
        <v>104.2</v>
      </c>
      <c r="O83" s="104">
        <v>103.35</v>
      </c>
    </row>
    <row r="84" spans="1:15" ht="15">
      <c r="A84" s="100">
        <v>38961</v>
      </c>
      <c r="B84" s="104">
        <v>103.62</v>
      </c>
      <c r="C84" s="104">
        <v>102.68</v>
      </c>
      <c r="D84" s="104">
        <v>105.15</v>
      </c>
      <c r="E84" s="104">
        <v>99.18</v>
      </c>
      <c r="F84" s="104">
        <v>107.59</v>
      </c>
      <c r="G84" s="104">
        <v>105.95</v>
      </c>
      <c r="H84" s="104">
        <v>97.92</v>
      </c>
      <c r="I84" s="104">
        <v>103.04</v>
      </c>
      <c r="J84" s="104">
        <v>102.19</v>
      </c>
      <c r="K84" s="104">
        <v>103.28</v>
      </c>
      <c r="L84" s="104">
        <v>102.14</v>
      </c>
      <c r="M84" s="104">
        <v>105.84</v>
      </c>
      <c r="N84" s="104">
        <v>104.58</v>
      </c>
      <c r="O84" s="104">
        <v>103.68</v>
      </c>
    </row>
    <row r="85" spans="1:15" ht="15">
      <c r="A85" s="100">
        <v>38991</v>
      </c>
      <c r="B85" s="104">
        <v>102.77</v>
      </c>
      <c r="C85" s="104">
        <v>101.94</v>
      </c>
      <c r="D85" s="104">
        <v>106.34</v>
      </c>
      <c r="E85" s="104">
        <v>104.88</v>
      </c>
      <c r="F85" s="104">
        <v>103.26</v>
      </c>
      <c r="G85" s="104">
        <v>106.06</v>
      </c>
      <c r="H85" s="104">
        <v>98.01</v>
      </c>
      <c r="I85" s="104">
        <v>100.34</v>
      </c>
      <c r="J85" s="104">
        <v>102.16</v>
      </c>
      <c r="K85" s="104">
        <v>100.59</v>
      </c>
      <c r="L85" s="104">
        <v>102.94</v>
      </c>
      <c r="M85" s="104">
        <v>105.97</v>
      </c>
      <c r="N85" s="104">
        <v>105.67</v>
      </c>
      <c r="O85" s="104">
        <v>102.91</v>
      </c>
    </row>
    <row r="86" spans="1:15" ht="15">
      <c r="A86" s="100">
        <v>39022</v>
      </c>
      <c r="B86" s="104">
        <v>103.11</v>
      </c>
      <c r="C86" s="104">
        <v>103.39</v>
      </c>
      <c r="D86" s="104">
        <v>106.11</v>
      </c>
      <c r="E86" s="104">
        <v>106.15</v>
      </c>
      <c r="F86" s="104">
        <v>103.8</v>
      </c>
      <c r="G86" s="104">
        <v>106.1</v>
      </c>
      <c r="H86" s="104">
        <v>98.22</v>
      </c>
      <c r="I86" s="104">
        <v>100.05</v>
      </c>
      <c r="J86" s="104">
        <v>101.08</v>
      </c>
      <c r="K86" s="104">
        <v>100.94</v>
      </c>
      <c r="L86" s="104">
        <v>102.94</v>
      </c>
      <c r="M86" s="104">
        <v>105.49</v>
      </c>
      <c r="N86" s="104">
        <v>105.78</v>
      </c>
      <c r="O86" s="104">
        <v>103.23</v>
      </c>
    </row>
    <row r="87" spans="1:15" ht="15">
      <c r="A87" s="100">
        <v>39052</v>
      </c>
      <c r="B87" s="104">
        <v>103.57</v>
      </c>
      <c r="C87" s="104">
        <v>103.95</v>
      </c>
      <c r="D87" s="104">
        <v>106.19</v>
      </c>
      <c r="E87" s="104">
        <v>105.49</v>
      </c>
      <c r="F87" s="104">
        <v>104.2</v>
      </c>
      <c r="G87" s="104">
        <v>106.43</v>
      </c>
      <c r="H87" s="104">
        <v>98.72</v>
      </c>
      <c r="I87" s="104">
        <v>100.55</v>
      </c>
      <c r="J87" s="104">
        <v>101.13</v>
      </c>
      <c r="K87" s="104">
        <v>101.81</v>
      </c>
      <c r="L87" s="104">
        <v>102.94</v>
      </c>
      <c r="M87" s="104">
        <v>107.38</v>
      </c>
      <c r="N87" s="104">
        <v>106.13</v>
      </c>
      <c r="O87" s="104">
        <v>103.67</v>
      </c>
    </row>
    <row r="88" spans="1:15" ht="15">
      <c r="A88" s="100">
        <v>39083</v>
      </c>
      <c r="B88" s="104">
        <v>102.89</v>
      </c>
      <c r="C88" s="104">
        <v>105.72</v>
      </c>
      <c r="D88" s="104">
        <v>106.89</v>
      </c>
      <c r="E88" s="104">
        <v>92.89</v>
      </c>
      <c r="F88" s="104">
        <v>103.59</v>
      </c>
      <c r="G88" s="104">
        <v>106.9</v>
      </c>
      <c r="H88" s="104">
        <v>99.16</v>
      </c>
      <c r="I88" s="104">
        <v>99.83</v>
      </c>
      <c r="J88" s="104">
        <v>101.48</v>
      </c>
      <c r="K88" s="104">
        <v>102.26</v>
      </c>
      <c r="L88" s="104">
        <v>103.04</v>
      </c>
      <c r="M88" s="104">
        <v>108.89</v>
      </c>
      <c r="N88" s="104">
        <v>106.2</v>
      </c>
      <c r="O88" s="104">
        <v>103.12</v>
      </c>
    </row>
    <row r="89" spans="1:15" ht="15">
      <c r="A89" s="100">
        <v>39114</v>
      </c>
      <c r="B89" s="104">
        <v>102.71</v>
      </c>
      <c r="C89" s="104">
        <v>104.68</v>
      </c>
      <c r="D89" s="104">
        <v>106.97</v>
      </c>
      <c r="E89" s="104">
        <v>93.33</v>
      </c>
      <c r="F89" s="104">
        <v>103.88</v>
      </c>
      <c r="G89" s="104">
        <v>106.69</v>
      </c>
      <c r="H89" s="104">
        <v>99.7</v>
      </c>
      <c r="I89" s="104">
        <v>99.27</v>
      </c>
      <c r="J89" s="104">
        <v>99.34</v>
      </c>
      <c r="K89" s="104">
        <v>102.93</v>
      </c>
      <c r="L89" s="104">
        <v>103.12</v>
      </c>
      <c r="M89" s="104">
        <v>109.28</v>
      </c>
      <c r="N89" s="104">
        <v>106.47</v>
      </c>
      <c r="O89" s="104">
        <v>103</v>
      </c>
    </row>
    <row r="90" spans="1:15" ht="15">
      <c r="A90" s="100">
        <v>39142</v>
      </c>
      <c r="B90" s="104">
        <v>103.75</v>
      </c>
      <c r="C90" s="104">
        <v>105.48</v>
      </c>
      <c r="D90" s="104">
        <v>107.39</v>
      </c>
      <c r="E90" s="104">
        <v>100.07</v>
      </c>
      <c r="F90" s="104">
        <v>105.1</v>
      </c>
      <c r="G90" s="104">
        <v>107.54</v>
      </c>
      <c r="H90" s="104">
        <v>100.76</v>
      </c>
      <c r="I90" s="104">
        <v>100.08</v>
      </c>
      <c r="J90" s="104">
        <v>99.24</v>
      </c>
      <c r="K90" s="104">
        <v>102.29</v>
      </c>
      <c r="L90" s="104">
        <v>102.99</v>
      </c>
      <c r="M90" s="104">
        <v>109.55</v>
      </c>
      <c r="N90" s="104">
        <v>106.67</v>
      </c>
      <c r="O90" s="104">
        <v>104.1</v>
      </c>
    </row>
    <row r="91" spans="1:15" ht="15">
      <c r="A91" s="100">
        <v>39173</v>
      </c>
      <c r="B91" s="104">
        <v>104.88</v>
      </c>
      <c r="C91" s="104">
        <v>107.54</v>
      </c>
      <c r="D91" s="104">
        <v>107.6</v>
      </c>
      <c r="E91" s="104">
        <v>103.37</v>
      </c>
      <c r="F91" s="104">
        <v>106.71</v>
      </c>
      <c r="G91" s="104">
        <v>107.99</v>
      </c>
      <c r="H91" s="104">
        <v>99.96</v>
      </c>
      <c r="I91" s="104">
        <v>101.63</v>
      </c>
      <c r="J91" s="104">
        <v>99.33</v>
      </c>
      <c r="K91" s="104">
        <v>101.99</v>
      </c>
      <c r="L91" s="104">
        <v>102.99</v>
      </c>
      <c r="M91" s="104">
        <v>110.33</v>
      </c>
      <c r="N91" s="104">
        <v>106.69</v>
      </c>
      <c r="O91" s="104">
        <v>105.27</v>
      </c>
    </row>
    <row r="92" spans="1:15" ht="15">
      <c r="A92" s="100">
        <v>39203</v>
      </c>
      <c r="B92" s="104">
        <v>106.13</v>
      </c>
      <c r="C92" s="104">
        <v>109.32</v>
      </c>
      <c r="D92" s="104">
        <v>108.12</v>
      </c>
      <c r="E92" s="104">
        <v>106.77</v>
      </c>
      <c r="F92" s="104">
        <v>107.04</v>
      </c>
      <c r="G92" s="104">
        <v>108.16</v>
      </c>
      <c r="H92" s="104">
        <v>99.73</v>
      </c>
      <c r="I92" s="104">
        <v>102.94</v>
      </c>
      <c r="J92" s="104">
        <v>99.73</v>
      </c>
      <c r="K92" s="104">
        <v>104.38</v>
      </c>
      <c r="L92" s="104">
        <v>105.58</v>
      </c>
      <c r="M92" s="104">
        <v>110.97</v>
      </c>
      <c r="N92" s="104">
        <v>107.19</v>
      </c>
      <c r="O92" s="104">
        <v>106.47</v>
      </c>
    </row>
    <row r="93" spans="1:15" ht="15">
      <c r="A93" s="100">
        <v>39234</v>
      </c>
      <c r="B93" s="104">
        <v>106.53</v>
      </c>
      <c r="C93" s="104">
        <v>109.15</v>
      </c>
      <c r="D93" s="104">
        <v>108.22</v>
      </c>
      <c r="E93" s="104">
        <v>107</v>
      </c>
      <c r="F93" s="104">
        <v>107.67</v>
      </c>
      <c r="G93" s="104">
        <v>108.76</v>
      </c>
      <c r="H93" s="104">
        <v>99.94</v>
      </c>
      <c r="I93" s="104">
        <v>103.17</v>
      </c>
      <c r="J93" s="104">
        <v>99.69</v>
      </c>
      <c r="K93" s="104">
        <v>106.43</v>
      </c>
      <c r="L93" s="104">
        <v>105.58</v>
      </c>
      <c r="M93" s="104">
        <v>111.07</v>
      </c>
      <c r="N93" s="104">
        <v>107.31</v>
      </c>
      <c r="O93" s="104">
        <v>106.84</v>
      </c>
    </row>
    <row r="94" spans="1:15" ht="15">
      <c r="A94" s="100">
        <v>39264</v>
      </c>
      <c r="B94" s="104">
        <v>106.56</v>
      </c>
      <c r="C94" s="104">
        <v>109.49</v>
      </c>
      <c r="D94" s="104">
        <v>113.87</v>
      </c>
      <c r="E94" s="104">
        <v>94.98</v>
      </c>
      <c r="F94" s="104">
        <v>108.53</v>
      </c>
      <c r="G94" s="104">
        <v>108.83</v>
      </c>
      <c r="H94" s="104">
        <v>99.96</v>
      </c>
      <c r="I94" s="104">
        <v>102.91</v>
      </c>
      <c r="J94" s="104">
        <v>100.57</v>
      </c>
      <c r="K94" s="104">
        <v>111.01</v>
      </c>
      <c r="L94" s="104">
        <v>105.58</v>
      </c>
      <c r="M94" s="104">
        <v>111.75</v>
      </c>
      <c r="N94" s="104">
        <v>107.84</v>
      </c>
      <c r="O94" s="104">
        <v>106.74</v>
      </c>
    </row>
    <row r="95" spans="1:15" ht="15">
      <c r="A95" s="100">
        <v>39295</v>
      </c>
      <c r="B95" s="104">
        <v>106.87</v>
      </c>
      <c r="C95" s="104">
        <v>109.71</v>
      </c>
      <c r="D95" s="104">
        <v>113.95</v>
      </c>
      <c r="E95" s="104">
        <v>94.17</v>
      </c>
      <c r="F95" s="104">
        <v>110.25</v>
      </c>
      <c r="G95" s="104">
        <v>109.07</v>
      </c>
      <c r="H95" s="104">
        <v>98.7</v>
      </c>
      <c r="I95" s="104">
        <v>102.16</v>
      </c>
      <c r="J95" s="104">
        <v>100.78</v>
      </c>
      <c r="K95" s="104">
        <v>112.99</v>
      </c>
      <c r="L95" s="104">
        <v>105.58</v>
      </c>
      <c r="M95" s="104">
        <v>112.65</v>
      </c>
      <c r="N95" s="104">
        <v>108.34</v>
      </c>
      <c r="O95" s="104">
        <v>106.9</v>
      </c>
    </row>
    <row r="96" spans="1:15" ht="15">
      <c r="A96" s="100">
        <v>39326</v>
      </c>
      <c r="B96" s="104">
        <v>107.25</v>
      </c>
      <c r="C96" s="104">
        <v>112.96</v>
      </c>
      <c r="D96" s="104">
        <v>113.12</v>
      </c>
      <c r="E96" s="104">
        <v>102.26</v>
      </c>
      <c r="F96" s="104">
        <v>109.06</v>
      </c>
      <c r="G96" s="104">
        <v>109.14</v>
      </c>
      <c r="H96" s="104">
        <v>98.66</v>
      </c>
      <c r="I96" s="104">
        <v>101.1</v>
      </c>
      <c r="J96" s="104">
        <v>101.49</v>
      </c>
      <c r="K96" s="104">
        <v>107.89</v>
      </c>
      <c r="L96" s="104">
        <v>105.96</v>
      </c>
      <c r="M96" s="104">
        <v>113.88</v>
      </c>
      <c r="N96" s="104">
        <v>108.54</v>
      </c>
      <c r="O96" s="104">
        <v>107.38</v>
      </c>
    </row>
    <row r="97" spans="1:15" ht="15">
      <c r="A97" s="100">
        <v>39356</v>
      </c>
      <c r="B97" s="104">
        <v>107.96</v>
      </c>
      <c r="C97" s="104">
        <v>115.48</v>
      </c>
      <c r="D97" s="104">
        <v>113.19</v>
      </c>
      <c r="E97" s="104">
        <v>106.79</v>
      </c>
      <c r="F97" s="104">
        <v>110.18</v>
      </c>
      <c r="G97" s="104">
        <v>109.88</v>
      </c>
      <c r="H97" s="104">
        <v>98.76</v>
      </c>
      <c r="I97" s="104">
        <v>100.73</v>
      </c>
      <c r="J97" s="104">
        <v>101.43</v>
      </c>
      <c r="K97" s="104">
        <v>105.48</v>
      </c>
      <c r="L97" s="104">
        <v>106.69</v>
      </c>
      <c r="M97" s="104">
        <v>114.36</v>
      </c>
      <c r="N97" s="104">
        <v>108.84</v>
      </c>
      <c r="O97" s="104">
        <v>108.17</v>
      </c>
    </row>
    <row r="98" spans="1:15" ht="15">
      <c r="A98" s="100">
        <v>39387</v>
      </c>
      <c r="B98" s="104">
        <v>108.94</v>
      </c>
      <c r="C98" s="104">
        <v>115.52</v>
      </c>
      <c r="D98" s="104">
        <v>113.11</v>
      </c>
      <c r="E98" s="104">
        <v>109.85</v>
      </c>
      <c r="F98" s="104">
        <v>112.34</v>
      </c>
      <c r="G98" s="104">
        <v>110.47</v>
      </c>
      <c r="H98" s="104">
        <v>98.75</v>
      </c>
      <c r="I98" s="104">
        <v>102.52</v>
      </c>
      <c r="J98" s="104">
        <v>100.84</v>
      </c>
      <c r="K98" s="104">
        <v>105.57</v>
      </c>
      <c r="L98" s="104">
        <v>106.69</v>
      </c>
      <c r="M98" s="104">
        <v>115.57</v>
      </c>
      <c r="N98" s="104">
        <v>109.56</v>
      </c>
      <c r="O98" s="104">
        <v>109.16</v>
      </c>
    </row>
    <row r="99" spans="1:15" ht="15">
      <c r="A99" s="100">
        <v>39417</v>
      </c>
      <c r="B99" s="104">
        <v>109.41</v>
      </c>
      <c r="C99" s="104">
        <v>117.31</v>
      </c>
      <c r="D99" s="104">
        <v>113.16</v>
      </c>
      <c r="E99" s="104">
        <v>107.72</v>
      </c>
      <c r="F99" s="104">
        <v>112.52</v>
      </c>
      <c r="G99" s="104">
        <v>110.96</v>
      </c>
      <c r="H99" s="104">
        <v>98.73</v>
      </c>
      <c r="I99" s="104">
        <v>102.44</v>
      </c>
      <c r="J99" s="104">
        <v>103.06</v>
      </c>
      <c r="K99" s="104">
        <v>106.57</v>
      </c>
      <c r="L99" s="104">
        <v>106.69</v>
      </c>
      <c r="M99" s="104">
        <v>116.58</v>
      </c>
      <c r="N99" s="104">
        <v>109.92</v>
      </c>
      <c r="O99" s="104">
        <v>109.58</v>
      </c>
    </row>
    <row r="100" spans="1:19" ht="15">
      <c r="A100" s="100">
        <v>39448</v>
      </c>
      <c r="B100" s="104">
        <v>109.46</v>
      </c>
      <c r="C100" s="104">
        <v>120.4</v>
      </c>
      <c r="D100" s="104">
        <v>113.01</v>
      </c>
      <c r="E100" s="104">
        <v>95.59</v>
      </c>
      <c r="F100" s="104">
        <v>115.67</v>
      </c>
      <c r="G100" s="104">
        <v>111.13</v>
      </c>
      <c r="H100" s="104">
        <v>98.3</v>
      </c>
      <c r="I100" s="104">
        <v>102.65</v>
      </c>
      <c r="J100" s="104">
        <v>102.45</v>
      </c>
      <c r="K100" s="104">
        <v>106.45</v>
      </c>
      <c r="L100" s="104">
        <v>106.58</v>
      </c>
      <c r="M100" s="104">
        <v>118.96</v>
      </c>
      <c r="N100" s="104">
        <v>110.07</v>
      </c>
      <c r="O100" s="104">
        <v>109.69</v>
      </c>
      <c r="R100" s="98"/>
      <c r="S100" s="98"/>
    </row>
    <row r="101" spans="1:19" ht="15">
      <c r="A101" s="100">
        <v>39479</v>
      </c>
      <c r="B101" s="104">
        <v>109.43</v>
      </c>
      <c r="C101" s="104">
        <v>119.94</v>
      </c>
      <c r="D101" s="104">
        <v>112.81</v>
      </c>
      <c r="E101" s="104">
        <v>97.78</v>
      </c>
      <c r="F101" s="104">
        <v>113.82</v>
      </c>
      <c r="G101" s="104">
        <v>111.29</v>
      </c>
      <c r="H101" s="104">
        <v>98.5</v>
      </c>
      <c r="I101" s="104">
        <v>101.97</v>
      </c>
      <c r="J101" s="104">
        <v>102.13</v>
      </c>
      <c r="K101" s="104">
        <v>107.99</v>
      </c>
      <c r="L101" s="104">
        <v>107</v>
      </c>
      <c r="M101" s="104">
        <v>119.53</v>
      </c>
      <c r="N101" s="104">
        <v>110.56</v>
      </c>
      <c r="O101" s="104">
        <v>109.56</v>
      </c>
      <c r="R101" s="98"/>
      <c r="S101" s="98"/>
    </row>
    <row r="102" spans="1:19" ht="15">
      <c r="A102" s="100">
        <v>39508</v>
      </c>
      <c r="B102" s="104">
        <v>110.86</v>
      </c>
      <c r="C102" s="104">
        <v>119.77</v>
      </c>
      <c r="D102" s="104">
        <v>112.9</v>
      </c>
      <c r="E102" s="104">
        <v>106.82</v>
      </c>
      <c r="F102" s="104">
        <v>115.99</v>
      </c>
      <c r="G102" s="104">
        <v>113.18</v>
      </c>
      <c r="H102" s="104">
        <v>101.3</v>
      </c>
      <c r="I102" s="104">
        <v>103.17</v>
      </c>
      <c r="J102" s="104">
        <v>102.09</v>
      </c>
      <c r="K102" s="104">
        <v>107.26</v>
      </c>
      <c r="L102" s="104">
        <v>110.21</v>
      </c>
      <c r="M102" s="104">
        <v>119.83</v>
      </c>
      <c r="N102" s="104">
        <v>111.18</v>
      </c>
      <c r="O102" s="104">
        <v>111</v>
      </c>
      <c r="R102" s="98"/>
      <c r="S102" s="98"/>
    </row>
    <row r="103" spans="1:19" ht="15">
      <c r="A103" s="100">
        <v>39539</v>
      </c>
      <c r="B103" s="104">
        <v>111.71</v>
      </c>
      <c r="C103" s="104">
        <v>120.79</v>
      </c>
      <c r="D103" s="104">
        <v>112.76</v>
      </c>
      <c r="E103" s="104">
        <v>110.6</v>
      </c>
      <c r="F103" s="104">
        <v>116.69</v>
      </c>
      <c r="G103" s="104">
        <v>114.1</v>
      </c>
      <c r="H103" s="104">
        <v>101.4</v>
      </c>
      <c r="I103" s="104">
        <v>103.73</v>
      </c>
      <c r="J103" s="104">
        <v>102.1</v>
      </c>
      <c r="K103" s="104">
        <v>107.5</v>
      </c>
      <c r="L103" s="104">
        <v>110.21</v>
      </c>
      <c r="M103" s="104">
        <v>121.42</v>
      </c>
      <c r="N103" s="104">
        <v>111.67</v>
      </c>
      <c r="O103" s="104">
        <v>111.82</v>
      </c>
      <c r="R103" s="98"/>
      <c r="S103" s="98"/>
    </row>
    <row r="104" spans="1:19" ht="15">
      <c r="A104" s="100">
        <v>39569</v>
      </c>
      <c r="B104" s="104">
        <v>112.92</v>
      </c>
      <c r="C104" s="104">
        <v>122.54</v>
      </c>
      <c r="D104" s="104">
        <v>113.56</v>
      </c>
      <c r="E104" s="104">
        <v>111.73</v>
      </c>
      <c r="F104" s="104">
        <v>119.25</v>
      </c>
      <c r="G104" s="104">
        <v>114.34</v>
      </c>
      <c r="H104" s="104">
        <v>101.39</v>
      </c>
      <c r="I104" s="104">
        <v>105.38</v>
      </c>
      <c r="J104" s="104">
        <v>101.23</v>
      </c>
      <c r="K104" s="104">
        <v>108.93</v>
      </c>
      <c r="L104" s="104">
        <v>110.45</v>
      </c>
      <c r="M104" s="104">
        <v>121.97</v>
      </c>
      <c r="N104" s="104">
        <v>111.96</v>
      </c>
      <c r="O104" s="104">
        <v>113.12</v>
      </c>
      <c r="R104" s="98"/>
      <c r="S104" s="98"/>
    </row>
    <row r="105" spans="1:19" ht="15">
      <c r="A105" s="100">
        <v>39600</v>
      </c>
      <c r="B105" s="104">
        <v>113.94</v>
      </c>
      <c r="C105" s="104">
        <v>121.84</v>
      </c>
      <c r="D105" s="104">
        <v>113.79</v>
      </c>
      <c r="E105" s="104">
        <v>111.39</v>
      </c>
      <c r="F105" s="104">
        <v>122.06</v>
      </c>
      <c r="G105" s="104">
        <v>114.38</v>
      </c>
      <c r="H105" s="104">
        <v>101.85</v>
      </c>
      <c r="I105" s="104">
        <v>107.68</v>
      </c>
      <c r="J105" s="104">
        <v>101.17</v>
      </c>
      <c r="K105" s="104">
        <v>112.05</v>
      </c>
      <c r="L105" s="104">
        <v>110.45</v>
      </c>
      <c r="M105" s="104">
        <v>122.27</v>
      </c>
      <c r="N105" s="104">
        <v>112.1</v>
      </c>
      <c r="O105" s="104">
        <v>114.15</v>
      </c>
      <c r="R105" s="98"/>
      <c r="S105" s="98"/>
    </row>
    <row r="106" spans="1:19" ht="15">
      <c r="A106" s="100">
        <v>39630</v>
      </c>
      <c r="B106" s="104">
        <v>113.89</v>
      </c>
      <c r="C106" s="104">
        <v>122.87</v>
      </c>
      <c r="D106" s="104">
        <v>113.62</v>
      </c>
      <c r="E106" s="104">
        <v>95.78</v>
      </c>
      <c r="F106" s="104">
        <v>123.32</v>
      </c>
      <c r="G106" s="104">
        <v>115.28</v>
      </c>
      <c r="H106" s="104">
        <v>104.48</v>
      </c>
      <c r="I106" s="104">
        <v>107.91</v>
      </c>
      <c r="J106" s="104">
        <v>101.25</v>
      </c>
      <c r="K106" s="104">
        <v>117.19</v>
      </c>
      <c r="L106" s="104">
        <v>110.45</v>
      </c>
      <c r="M106" s="104">
        <v>123.71</v>
      </c>
      <c r="N106" s="104">
        <v>112.13</v>
      </c>
      <c r="O106" s="104">
        <v>114.13</v>
      </c>
      <c r="R106" s="98"/>
      <c r="S106" s="98"/>
    </row>
    <row r="107" spans="1:19" ht="15">
      <c r="A107" s="100">
        <v>39661</v>
      </c>
      <c r="B107" s="104">
        <v>113.25</v>
      </c>
      <c r="C107" s="104">
        <v>120.77</v>
      </c>
      <c r="D107" s="104">
        <v>114.47</v>
      </c>
      <c r="E107" s="104">
        <v>95.8</v>
      </c>
      <c r="F107" s="104">
        <v>121.76</v>
      </c>
      <c r="G107" s="104">
        <v>116</v>
      </c>
      <c r="H107" s="104">
        <v>103.63</v>
      </c>
      <c r="I107" s="104">
        <v>105.94</v>
      </c>
      <c r="J107" s="104">
        <v>101.27</v>
      </c>
      <c r="K107" s="104">
        <v>118.52</v>
      </c>
      <c r="L107" s="104">
        <v>110.45</v>
      </c>
      <c r="M107" s="104">
        <v>124.42</v>
      </c>
      <c r="N107" s="104">
        <v>112.4</v>
      </c>
      <c r="O107" s="104">
        <v>113.34</v>
      </c>
      <c r="R107" s="98"/>
      <c r="S107" s="98"/>
    </row>
    <row r="108" spans="1:19" ht="15">
      <c r="A108" s="100">
        <v>39692</v>
      </c>
      <c r="B108" s="104">
        <v>113.19</v>
      </c>
      <c r="C108" s="104">
        <v>121.1</v>
      </c>
      <c r="D108" s="104">
        <v>115.21</v>
      </c>
      <c r="E108" s="104">
        <v>106.01</v>
      </c>
      <c r="F108" s="104">
        <v>120.54</v>
      </c>
      <c r="G108" s="104">
        <v>117.11</v>
      </c>
      <c r="H108" s="104">
        <v>103.7</v>
      </c>
      <c r="I108" s="104">
        <v>104.79</v>
      </c>
      <c r="J108" s="104">
        <v>100.58</v>
      </c>
      <c r="K108" s="104">
        <v>112.19</v>
      </c>
      <c r="L108" s="104">
        <v>111.29</v>
      </c>
      <c r="M108" s="104">
        <v>125.23</v>
      </c>
      <c r="N108" s="104">
        <v>112.47</v>
      </c>
      <c r="O108" s="104">
        <v>113.34</v>
      </c>
      <c r="R108" s="98"/>
      <c r="S108" s="98"/>
    </row>
    <row r="109" spans="1:19" ht="15">
      <c r="A109" s="100">
        <v>39722</v>
      </c>
      <c r="B109" s="104">
        <v>113.2</v>
      </c>
      <c r="C109" s="104">
        <v>121.57</v>
      </c>
      <c r="D109" s="104">
        <v>115.62</v>
      </c>
      <c r="E109" s="104">
        <v>113.25</v>
      </c>
      <c r="F109" s="104">
        <v>120.09</v>
      </c>
      <c r="G109" s="104">
        <v>117.61</v>
      </c>
      <c r="H109" s="104">
        <v>103.93</v>
      </c>
      <c r="I109" s="104">
        <v>103.3</v>
      </c>
      <c r="J109" s="104">
        <v>100.53</v>
      </c>
      <c r="K109" s="104">
        <v>108.47</v>
      </c>
      <c r="L109" s="104">
        <v>113.08</v>
      </c>
      <c r="M109" s="104">
        <v>125.45</v>
      </c>
      <c r="N109" s="104">
        <v>112.58</v>
      </c>
      <c r="O109" s="104">
        <v>113.33</v>
      </c>
      <c r="R109" s="98"/>
      <c r="S109" s="98"/>
    </row>
    <row r="110" spans="1:19" ht="15">
      <c r="A110" s="100">
        <v>39753</v>
      </c>
      <c r="B110" s="98">
        <v>112.37</v>
      </c>
      <c r="C110" s="98">
        <v>122.02</v>
      </c>
      <c r="D110" s="98">
        <v>115.44</v>
      </c>
      <c r="E110" s="98">
        <v>114.9</v>
      </c>
      <c r="F110" s="98">
        <v>117.68</v>
      </c>
      <c r="G110" s="98">
        <v>117.82</v>
      </c>
      <c r="H110" s="98">
        <v>104.1</v>
      </c>
      <c r="I110" s="98">
        <v>98.78</v>
      </c>
      <c r="J110" s="98">
        <v>100.87</v>
      </c>
      <c r="K110" s="98">
        <v>108.92</v>
      </c>
      <c r="L110" s="98">
        <v>113.18</v>
      </c>
      <c r="M110" s="98">
        <v>125.72</v>
      </c>
      <c r="N110" s="98">
        <v>113.08</v>
      </c>
      <c r="O110" s="104">
        <v>112.33</v>
      </c>
      <c r="R110" s="98"/>
      <c r="S110" s="98"/>
    </row>
    <row r="111" spans="1:15" ht="15">
      <c r="A111" s="100">
        <v>39783</v>
      </c>
      <c r="B111" s="98">
        <v>111.67</v>
      </c>
      <c r="C111" s="98">
        <v>121.8</v>
      </c>
      <c r="D111" s="98">
        <v>115.45</v>
      </c>
      <c r="E111" s="98">
        <v>112.92</v>
      </c>
      <c r="F111" s="98">
        <v>115.17</v>
      </c>
      <c r="G111" s="98">
        <v>118.12</v>
      </c>
      <c r="H111" s="98">
        <v>105.39</v>
      </c>
      <c r="I111" s="98">
        <v>96.87</v>
      </c>
      <c r="J111" s="98">
        <v>98.67</v>
      </c>
      <c r="K111" s="98">
        <v>110.42</v>
      </c>
      <c r="L111" s="98">
        <v>113.18</v>
      </c>
      <c r="M111" s="98">
        <v>125.51</v>
      </c>
      <c r="N111" s="98">
        <v>113.69</v>
      </c>
      <c r="O111" s="98">
        <v>111.51</v>
      </c>
    </row>
    <row r="112" spans="1:15" ht="15">
      <c r="A112" s="100">
        <v>39814</v>
      </c>
      <c r="B112" s="98">
        <v>111.19</v>
      </c>
      <c r="C112" s="98">
        <v>124.58</v>
      </c>
      <c r="D112" s="98">
        <v>115.54</v>
      </c>
      <c r="E112" s="98">
        <v>97.83</v>
      </c>
      <c r="F112" s="98">
        <v>116.62</v>
      </c>
      <c r="G112" s="98">
        <v>118.33</v>
      </c>
      <c r="H112" s="98">
        <v>107.66</v>
      </c>
      <c r="I112" s="98">
        <v>97.43</v>
      </c>
      <c r="J112" s="98">
        <v>98.7</v>
      </c>
      <c r="K112" s="98">
        <v>109.4</v>
      </c>
      <c r="L112" s="98">
        <v>113.02</v>
      </c>
      <c r="M112" s="98">
        <v>126.67</v>
      </c>
      <c r="N112" s="98">
        <v>113.8</v>
      </c>
      <c r="O112" s="98">
        <v>111.19</v>
      </c>
    </row>
    <row r="113" spans="1:15" ht="15">
      <c r="A113" s="100">
        <v>39845</v>
      </c>
      <c r="B113" s="98">
        <v>111.77</v>
      </c>
      <c r="C113" s="98">
        <v>123.64</v>
      </c>
      <c r="D113" s="98">
        <v>115.81</v>
      </c>
      <c r="E113" s="98">
        <v>98.36</v>
      </c>
      <c r="F113" s="98">
        <v>117.23</v>
      </c>
      <c r="G113" s="98">
        <v>118.74</v>
      </c>
      <c r="H113" s="98">
        <v>108.18</v>
      </c>
      <c r="I113" s="98">
        <v>99.46</v>
      </c>
      <c r="J113" s="98">
        <v>97.37</v>
      </c>
      <c r="K113" s="98">
        <v>111.06</v>
      </c>
      <c r="L113" s="98">
        <v>113.7</v>
      </c>
      <c r="M113" s="98">
        <v>127.05</v>
      </c>
      <c r="N113" s="98">
        <v>114.64</v>
      </c>
      <c r="O113" s="98">
        <v>111.87</v>
      </c>
    </row>
    <row r="114" spans="1:15" ht="15">
      <c r="A114" s="100">
        <v>39873</v>
      </c>
      <c r="B114" s="98">
        <v>112.83</v>
      </c>
      <c r="C114" s="98">
        <v>123.3</v>
      </c>
      <c r="D114" s="98">
        <v>117.42</v>
      </c>
      <c r="E114" s="98">
        <v>109.26</v>
      </c>
      <c r="F114" s="98">
        <v>117.41</v>
      </c>
      <c r="G114" s="98">
        <v>118.95</v>
      </c>
      <c r="H114" s="98">
        <v>108.3</v>
      </c>
      <c r="I114" s="98">
        <v>99.45</v>
      </c>
      <c r="J114" s="98">
        <v>97.4</v>
      </c>
      <c r="K114" s="98">
        <v>110.86</v>
      </c>
      <c r="L114" s="98">
        <v>113.7</v>
      </c>
      <c r="M114" s="98">
        <v>127.08</v>
      </c>
      <c r="N114" s="98">
        <v>115.89</v>
      </c>
      <c r="O114" s="98">
        <v>112.77</v>
      </c>
    </row>
    <row r="115" spans="1:15" ht="15">
      <c r="A115" s="100">
        <v>39904</v>
      </c>
      <c r="B115" s="98">
        <v>112.99</v>
      </c>
      <c r="C115" s="98">
        <v>123.16</v>
      </c>
      <c r="D115" s="98">
        <v>117.58</v>
      </c>
      <c r="E115" s="98">
        <v>111.16</v>
      </c>
      <c r="F115" s="98">
        <v>116.83</v>
      </c>
      <c r="G115" s="98">
        <v>119.47</v>
      </c>
      <c r="H115" s="98">
        <v>106.86</v>
      </c>
      <c r="I115" s="98">
        <v>100.15</v>
      </c>
      <c r="J115" s="98">
        <v>96.75</v>
      </c>
      <c r="K115" s="98">
        <v>111.02</v>
      </c>
      <c r="L115" s="98">
        <v>113.71</v>
      </c>
      <c r="M115" s="98">
        <v>127.62</v>
      </c>
      <c r="N115" s="98">
        <v>115.34</v>
      </c>
      <c r="O115" s="98">
        <v>113.02</v>
      </c>
    </row>
    <row r="116" spans="1:15" ht="15">
      <c r="A116" s="100">
        <v>39934</v>
      </c>
      <c r="B116" s="98">
        <v>113.72</v>
      </c>
      <c r="C116" s="98">
        <v>123.29</v>
      </c>
      <c r="D116" s="98">
        <v>123.06</v>
      </c>
      <c r="E116" s="98">
        <v>113.8</v>
      </c>
      <c r="F116" s="98">
        <v>116.49</v>
      </c>
      <c r="G116" s="98">
        <v>119.16</v>
      </c>
      <c r="H116" s="98">
        <v>107</v>
      </c>
      <c r="I116" s="98">
        <v>100.39</v>
      </c>
      <c r="J116" s="98">
        <v>96.77</v>
      </c>
      <c r="K116" s="98">
        <v>112.81</v>
      </c>
      <c r="L116" s="98">
        <v>113.71</v>
      </c>
      <c r="M116" s="98">
        <v>127.79</v>
      </c>
      <c r="N116" s="98">
        <v>115.39</v>
      </c>
      <c r="O116" s="98">
        <v>113.74</v>
      </c>
    </row>
    <row r="117" spans="1:16" ht="15">
      <c r="A117" s="100">
        <v>39965</v>
      </c>
      <c r="B117" s="98">
        <v>114.3</v>
      </c>
      <c r="C117" s="98">
        <v>121.89</v>
      </c>
      <c r="D117" s="98">
        <v>124.01</v>
      </c>
      <c r="E117" s="98">
        <v>112.63</v>
      </c>
      <c r="F117" s="98">
        <v>117.13</v>
      </c>
      <c r="G117" s="98">
        <v>119.56</v>
      </c>
      <c r="H117" s="98">
        <v>107.01</v>
      </c>
      <c r="I117" s="98">
        <v>102.11</v>
      </c>
      <c r="J117" s="98">
        <v>96.68</v>
      </c>
      <c r="K117" s="98">
        <v>116.61</v>
      </c>
      <c r="L117" s="98">
        <v>113.71</v>
      </c>
      <c r="M117" s="98">
        <v>128.06</v>
      </c>
      <c r="N117" s="98">
        <v>116.02</v>
      </c>
      <c r="O117" s="98">
        <v>114.34</v>
      </c>
      <c r="P117" s="98"/>
    </row>
    <row r="118" spans="1:16" ht="15">
      <c r="A118" s="100">
        <v>39995</v>
      </c>
      <c r="B118" s="98">
        <v>113.22</v>
      </c>
      <c r="C118" s="98">
        <v>121.32</v>
      </c>
      <c r="D118" s="98">
        <v>124.01</v>
      </c>
      <c r="E118" s="98">
        <v>94.55</v>
      </c>
      <c r="F118" s="98">
        <v>117.29</v>
      </c>
      <c r="G118" s="98">
        <v>119.86</v>
      </c>
      <c r="H118" s="98">
        <v>106.44</v>
      </c>
      <c r="I118" s="98">
        <v>101.89</v>
      </c>
      <c r="J118" s="98">
        <v>97.05</v>
      </c>
      <c r="K118" s="98">
        <v>120.75</v>
      </c>
      <c r="L118" s="98">
        <v>113.71</v>
      </c>
      <c r="M118" s="98">
        <v>129.2</v>
      </c>
      <c r="N118" s="98">
        <v>117.14</v>
      </c>
      <c r="O118" s="98">
        <v>113.42</v>
      </c>
      <c r="P118" s="98"/>
    </row>
    <row r="119" spans="1:16" ht="15">
      <c r="A119" s="100">
        <v>40026</v>
      </c>
      <c r="B119" s="98">
        <v>113.27</v>
      </c>
      <c r="C119" s="98">
        <v>120.33</v>
      </c>
      <c r="D119" s="98">
        <v>124.34</v>
      </c>
      <c r="E119" s="98">
        <v>94.21</v>
      </c>
      <c r="F119" s="98">
        <v>117.47</v>
      </c>
      <c r="G119" s="98">
        <v>120.63</v>
      </c>
      <c r="H119" s="98">
        <v>105.34</v>
      </c>
      <c r="I119" s="98">
        <v>102.26</v>
      </c>
      <c r="J119" s="98">
        <v>96.99</v>
      </c>
      <c r="K119" s="98">
        <v>121.76</v>
      </c>
      <c r="L119" s="98">
        <v>113.71</v>
      </c>
      <c r="M119" s="98">
        <v>129.6</v>
      </c>
      <c r="N119" s="98">
        <v>117.32</v>
      </c>
      <c r="O119" s="98">
        <v>113.48</v>
      </c>
      <c r="P119" s="98"/>
    </row>
    <row r="120" spans="1:16" ht="15">
      <c r="A120" s="100">
        <v>40057</v>
      </c>
      <c r="B120" s="98">
        <v>113.07</v>
      </c>
      <c r="C120" s="98">
        <v>120.66</v>
      </c>
      <c r="D120" s="98">
        <v>124.12</v>
      </c>
      <c r="E120" s="98">
        <v>102.23</v>
      </c>
      <c r="F120" s="98">
        <v>117.94</v>
      </c>
      <c r="G120" s="98">
        <v>120.02</v>
      </c>
      <c r="H120" s="98">
        <v>104.38</v>
      </c>
      <c r="I120" s="98">
        <v>101.51</v>
      </c>
      <c r="J120" s="98">
        <v>95.91</v>
      </c>
      <c r="K120" s="98">
        <v>115.17</v>
      </c>
      <c r="L120" s="98">
        <v>113.78</v>
      </c>
      <c r="M120" s="98">
        <v>129.32</v>
      </c>
      <c r="N120" s="98">
        <v>117.31</v>
      </c>
      <c r="O120" s="98">
        <v>113.37</v>
      </c>
      <c r="P120" s="98"/>
    </row>
    <row r="121" spans="1:15" ht="15">
      <c r="A121" s="100">
        <v>40087</v>
      </c>
      <c r="B121" s="98">
        <v>113.21</v>
      </c>
      <c r="C121" s="98">
        <v>120.06</v>
      </c>
      <c r="D121" s="98">
        <v>124.48</v>
      </c>
      <c r="E121" s="98">
        <v>110.23</v>
      </c>
      <c r="F121" s="98">
        <v>118</v>
      </c>
      <c r="G121" s="98">
        <v>120.05</v>
      </c>
      <c r="H121" s="98">
        <v>104.51</v>
      </c>
      <c r="I121" s="98">
        <v>100.35</v>
      </c>
      <c r="J121" s="98">
        <v>96.84</v>
      </c>
      <c r="K121" s="98">
        <v>111.86</v>
      </c>
      <c r="L121" s="98">
        <v>116.15</v>
      </c>
      <c r="M121" s="98">
        <v>129.29</v>
      </c>
      <c r="N121" s="98">
        <v>117.26</v>
      </c>
      <c r="O121" s="98">
        <v>113.51</v>
      </c>
    </row>
    <row r="122" spans="1:15" ht="15">
      <c r="A122" s="100">
        <v>40118</v>
      </c>
      <c r="B122" s="98">
        <v>114.19</v>
      </c>
      <c r="C122" s="98">
        <v>121.06</v>
      </c>
      <c r="D122" s="98">
        <v>124.76</v>
      </c>
      <c r="E122" s="98">
        <v>111.63</v>
      </c>
      <c r="F122" s="98">
        <v>122.96</v>
      </c>
      <c r="G122" s="98">
        <v>120.39</v>
      </c>
      <c r="H122" s="98">
        <v>105.45</v>
      </c>
      <c r="I122" s="98">
        <v>100.69</v>
      </c>
      <c r="J122" s="98">
        <v>96.8</v>
      </c>
      <c r="K122" s="98">
        <v>111.87</v>
      </c>
      <c r="L122" s="98">
        <v>116.15</v>
      </c>
      <c r="M122" s="98">
        <v>128.65</v>
      </c>
      <c r="N122" s="98">
        <v>117.73</v>
      </c>
      <c r="O122" s="98">
        <v>114.37</v>
      </c>
    </row>
    <row r="123" spans="1:15" ht="15">
      <c r="A123" s="100">
        <v>40148</v>
      </c>
      <c r="B123" s="98">
        <v>113.67</v>
      </c>
      <c r="C123" s="98">
        <v>120.51</v>
      </c>
      <c r="D123" s="98">
        <v>124.7</v>
      </c>
      <c r="E123" s="98">
        <v>109.13</v>
      </c>
      <c r="F123" s="98">
        <v>122.46</v>
      </c>
      <c r="G123" s="98">
        <v>119.84</v>
      </c>
      <c r="H123" s="98">
        <v>105.7</v>
      </c>
      <c r="I123" s="98">
        <v>99.7</v>
      </c>
      <c r="J123" s="98">
        <v>96.77</v>
      </c>
      <c r="K123" s="98">
        <v>112.26</v>
      </c>
      <c r="L123" s="98">
        <v>116.15</v>
      </c>
      <c r="M123" s="98">
        <v>128.83</v>
      </c>
      <c r="N123" s="98">
        <v>117.74</v>
      </c>
      <c r="O123" s="98">
        <v>113.88</v>
      </c>
    </row>
    <row r="124" spans="1:16" ht="15">
      <c r="A124" s="100">
        <v>40179</v>
      </c>
      <c r="B124" s="98">
        <v>112.81</v>
      </c>
      <c r="C124" s="98">
        <v>121.64</v>
      </c>
      <c r="D124" s="98">
        <v>124.66</v>
      </c>
      <c r="E124" s="98">
        <v>92.1</v>
      </c>
      <c r="F124" s="98">
        <v>125.43</v>
      </c>
      <c r="G124" s="98">
        <v>120.45</v>
      </c>
      <c r="H124" s="98">
        <v>107.3</v>
      </c>
      <c r="I124" s="98">
        <v>99.65</v>
      </c>
      <c r="J124" s="98">
        <v>98.12</v>
      </c>
      <c r="K124" s="98">
        <v>111.25</v>
      </c>
      <c r="L124" s="98">
        <v>115.76</v>
      </c>
      <c r="M124" s="98">
        <v>129.25</v>
      </c>
      <c r="N124" s="98">
        <v>117.55</v>
      </c>
      <c r="O124" s="98">
        <v>113.24</v>
      </c>
      <c r="P124" s="98"/>
    </row>
    <row r="125" spans="1:16" ht="15">
      <c r="A125" s="100">
        <v>40210</v>
      </c>
      <c r="B125" s="98">
        <v>113.27</v>
      </c>
      <c r="C125" s="98">
        <v>122.22</v>
      </c>
      <c r="D125" s="98">
        <v>124.61</v>
      </c>
      <c r="E125" s="98">
        <v>92.73</v>
      </c>
      <c r="F125" s="98">
        <v>127.03</v>
      </c>
      <c r="G125" s="98">
        <v>120.69</v>
      </c>
      <c r="H125" s="98">
        <v>107.39</v>
      </c>
      <c r="I125" s="98">
        <v>99.97</v>
      </c>
      <c r="J125" s="98">
        <v>97.54</v>
      </c>
      <c r="K125" s="98">
        <v>112.17</v>
      </c>
      <c r="L125" s="98">
        <v>115.73</v>
      </c>
      <c r="M125" s="98">
        <v>129.34</v>
      </c>
      <c r="N125" s="98">
        <v>117.25</v>
      </c>
      <c r="O125" s="98">
        <v>113.61</v>
      </c>
      <c r="P125" s="98"/>
    </row>
    <row r="126" spans="1:16" ht="15">
      <c r="A126" s="100">
        <v>40238</v>
      </c>
      <c r="B126" s="98">
        <v>114.46</v>
      </c>
      <c r="C126" s="98">
        <v>122.41</v>
      </c>
      <c r="D126" s="98">
        <v>124.38</v>
      </c>
      <c r="E126" s="98">
        <v>105.37</v>
      </c>
      <c r="F126" s="98">
        <v>127.9</v>
      </c>
      <c r="G126" s="98">
        <v>119.67</v>
      </c>
      <c r="H126" s="98">
        <v>107.58</v>
      </c>
      <c r="I126" s="98">
        <v>100.37</v>
      </c>
      <c r="J126" s="98">
        <v>97.75</v>
      </c>
      <c r="K126" s="98">
        <v>111.73</v>
      </c>
      <c r="L126" s="98">
        <v>115.73</v>
      </c>
      <c r="M126" s="98">
        <v>129.58</v>
      </c>
      <c r="N126" s="98">
        <v>117.35</v>
      </c>
      <c r="O126" s="98">
        <v>114.78</v>
      </c>
      <c r="P126" s="98"/>
    </row>
    <row r="127" spans="1:16" ht="15">
      <c r="A127" s="100">
        <v>40269</v>
      </c>
      <c r="B127" s="98">
        <v>115.63</v>
      </c>
      <c r="C127" s="98">
        <v>123.1</v>
      </c>
      <c r="D127" s="98">
        <v>129.2</v>
      </c>
      <c r="E127" s="98">
        <v>110.2</v>
      </c>
      <c r="F127" s="98">
        <v>129.37</v>
      </c>
      <c r="G127" s="98">
        <v>120.71</v>
      </c>
      <c r="H127" s="98">
        <v>107.57</v>
      </c>
      <c r="I127" s="98">
        <v>100.91</v>
      </c>
      <c r="J127" s="98">
        <v>97.74</v>
      </c>
      <c r="K127" s="98">
        <v>112.01</v>
      </c>
      <c r="L127" s="98">
        <v>115.72</v>
      </c>
      <c r="M127" s="98">
        <v>130.04</v>
      </c>
      <c r="N127" s="98">
        <v>117.47</v>
      </c>
      <c r="O127" s="98">
        <v>116.05</v>
      </c>
      <c r="P127" s="98"/>
    </row>
    <row r="128" spans="1:16" ht="15">
      <c r="A128" s="100">
        <v>40299</v>
      </c>
      <c r="B128" s="98">
        <v>116.06</v>
      </c>
      <c r="C128" s="98">
        <v>123.79</v>
      </c>
      <c r="D128" s="98">
        <v>129.35</v>
      </c>
      <c r="E128" s="98">
        <v>111.11</v>
      </c>
      <c r="F128" s="98">
        <v>130.02</v>
      </c>
      <c r="G128" s="98">
        <v>119.94</v>
      </c>
      <c r="H128" s="98">
        <v>107.58</v>
      </c>
      <c r="I128" s="98">
        <v>100.84</v>
      </c>
      <c r="J128" s="98">
        <v>98.26</v>
      </c>
      <c r="K128" s="98">
        <v>113.49</v>
      </c>
      <c r="L128" s="98">
        <v>115.87</v>
      </c>
      <c r="M128" s="98">
        <v>130.51</v>
      </c>
      <c r="N128" s="98">
        <v>117.84</v>
      </c>
      <c r="O128" s="98">
        <v>116.52</v>
      </c>
      <c r="P128" s="98"/>
    </row>
    <row r="129" spans="1:16" ht="15">
      <c r="A129" s="100">
        <v>40330</v>
      </c>
      <c r="B129" s="98">
        <v>116.43</v>
      </c>
      <c r="C129" s="98">
        <v>123.98</v>
      </c>
      <c r="D129" s="98">
        <v>129.64</v>
      </c>
      <c r="E129" s="98">
        <v>110.03</v>
      </c>
      <c r="F129" s="98">
        <v>130.83</v>
      </c>
      <c r="G129" s="98">
        <v>120.54</v>
      </c>
      <c r="H129" s="98">
        <v>107.58</v>
      </c>
      <c r="I129" s="98">
        <v>100.61</v>
      </c>
      <c r="J129" s="98">
        <v>98.22</v>
      </c>
      <c r="K129" s="98">
        <v>116.41</v>
      </c>
      <c r="L129" s="98">
        <v>115.87</v>
      </c>
      <c r="M129" s="98">
        <v>130.22</v>
      </c>
      <c r="N129" s="98">
        <v>118.34</v>
      </c>
      <c r="O129" s="98">
        <v>116.76</v>
      </c>
      <c r="P129" s="98"/>
    </row>
    <row r="130" spans="1:16" ht="15">
      <c r="A130" s="100">
        <v>40360</v>
      </c>
      <c r="B130" s="98">
        <v>115.57</v>
      </c>
      <c r="C130" s="98">
        <v>124.69</v>
      </c>
      <c r="D130" s="98">
        <v>130.47</v>
      </c>
      <c r="E130" s="98">
        <v>92.55</v>
      </c>
      <c r="F130" s="98">
        <v>131.8</v>
      </c>
      <c r="G130" s="98">
        <v>120.42</v>
      </c>
      <c r="H130" s="98">
        <v>109.39</v>
      </c>
      <c r="I130" s="98">
        <v>100.63</v>
      </c>
      <c r="J130" s="98">
        <v>96.75</v>
      </c>
      <c r="K130" s="98">
        <v>120.06</v>
      </c>
      <c r="L130" s="98">
        <v>115.87</v>
      </c>
      <c r="M130" s="98">
        <v>130.88</v>
      </c>
      <c r="N130" s="98">
        <v>117.95</v>
      </c>
      <c r="O130" s="98">
        <v>116.08</v>
      </c>
      <c r="P130" s="98"/>
    </row>
    <row r="131" spans="1:16" ht="15">
      <c r="A131" s="100">
        <v>40391</v>
      </c>
      <c r="B131" s="98">
        <v>115.91</v>
      </c>
      <c r="C131" s="98">
        <v>123.84</v>
      </c>
      <c r="D131" s="98">
        <v>134.51</v>
      </c>
      <c r="E131" s="98">
        <v>92.61</v>
      </c>
      <c r="F131" s="98">
        <v>131.92</v>
      </c>
      <c r="G131" s="98">
        <v>122.16</v>
      </c>
      <c r="H131" s="98">
        <v>109.51</v>
      </c>
      <c r="I131" s="98">
        <v>100.18</v>
      </c>
      <c r="J131" s="98">
        <v>97.69</v>
      </c>
      <c r="K131" s="98">
        <v>121.43</v>
      </c>
      <c r="L131" s="98">
        <v>115.87</v>
      </c>
      <c r="M131" s="98">
        <v>131.15</v>
      </c>
      <c r="N131" s="98">
        <v>117.79</v>
      </c>
      <c r="O131" s="98">
        <v>116.23</v>
      </c>
      <c r="P131" s="98"/>
    </row>
    <row r="132" spans="1:16" ht="15">
      <c r="A132" s="100">
        <v>40422</v>
      </c>
      <c r="B132" s="98">
        <v>115.33</v>
      </c>
      <c r="C132" s="98">
        <v>123.33</v>
      </c>
      <c r="D132" s="98">
        <v>134.63</v>
      </c>
      <c r="E132" s="98">
        <v>104.21</v>
      </c>
      <c r="F132" s="98">
        <v>131.42</v>
      </c>
      <c r="G132" s="98">
        <v>122.72</v>
      </c>
      <c r="H132" s="98">
        <v>109.75</v>
      </c>
      <c r="I132" s="98">
        <v>99.38</v>
      </c>
      <c r="J132" s="98">
        <v>99.23</v>
      </c>
      <c r="K132" s="98">
        <v>115.46</v>
      </c>
      <c r="L132" s="98">
        <v>114.84</v>
      </c>
      <c r="M132" s="98">
        <v>114.79</v>
      </c>
      <c r="N132" s="98">
        <v>117.77</v>
      </c>
      <c r="O132" s="98">
        <v>115.71</v>
      </c>
      <c r="P132" s="98"/>
    </row>
    <row r="133" spans="1:16" ht="15">
      <c r="A133" s="100">
        <v>40452</v>
      </c>
      <c r="B133" s="98">
        <v>115.39</v>
      </c>
      <c r="C133" s="98">
        <v>122.29</v>
      </c>
      <c r="D133" s="98">
        <v>134.65</v>
      </c>
      <c r="E133" s="98">
        <v>108.97</v>
      </c>
      <c r="F133" s="98">
        <v>131.75</v>
      </c>
      <c r="G133" s="98">
        <v>122.43</v>
      </c>
      <c r="H133" s="98">
        <v>109.84</v>
      </c>
      <c r="I133" s="98">
        <v>99.77</v>
      </c>
      <c r="J133" s="98">
        <v>99.23</v>
      </c>
      <c r="K133" s="98">
        <v>111.96</v>
      </c>
      <c r="L133" s="98">
        <v>116.64</v>
      </c>
      <c r="M133" s="98">
        <v>115.18</v>
      </c>
      <c r="N133" s="98">
        <v>118.34</v>
      </c>
      <c r="O133" s="98">
        <v>115.88</v>
      </c>
      <c r="P133" s="98"/>
    </row>
    <row r="134" spans="1:16" ht="15">
      <c r="A134" s="100">
        <v>40483</v>
      </c>
      <c r="B134" s="98">
        <v>115.74</v>
      </c>
      <c r="C134" s="98">
        <v>123.39</v>
      </c>
      <c r="D134" s="98">
        <v>134.78</v>
      </c>
      <c r="E134" s="98">
        <v>111.62</v>
      </c>
      <c r="F134" s="98">
        <v>131.67</v>
      </c>
      <c r="G134" s="98">
        <v>122.57</v>
      </c>
      <c r="H134" s="98">
        <v>110.1</v>
      </c>
      <c r="I134" s="98">
        <v>99.51</v>
      </c>
      <c r="J134" s="98">
        <v>99.5</v>
      </c>
      <c r="K134" s="98">
        <v>111.78</v>
      </c>
      <c r="L134" s="98">
        <v>117.67</v>
      </c>
      <c r="M134" s="98">
        <v>114.47</v>
      </c>
      <c r="N134" s="98">
        <v>118.43</v>
      </c>
      <c r="O134" s="98">
        <v>116.22</v>
      </c>
      <c r="P134" s="98"/>
    </row>
    <row r="135" spans="1:16" ht="15">
      <c r="A135" s="100">
        <v>40513</v>
      </c>
      <c r="B135" s="98">
        <v>115.83</v>
      </c>
      <c r="C135" s="98">
        <v>123.17</v>
      </c>
      <c r="D135" s="98">
        <v>134.76</v>
      </c>
      <c r="E135" s="98">
        <v>109.01</v>
      </c>
      <c r="F135" s="98">
        <v>132.67</v>
      </c>
      <c r="G135" s="98">
        <v>122.93</v>
      </c>
      <c r="H135" s="98">
        <v>110.19</v>
      </c>
      <c r="I135" s="98">
        <v>100.02</v>
      </c>
      <c r="J135" s="98">
        <v>99.88</v>
      </c>
      <c r="K135" s="98">
        <v>112.66</v>
      </c>
      <c r="L135" s="98">
        <v>116.99</v>
      </c>
      <c r="M135" s="98">
        <v>114.54</v>
      </c>
      <c r="N135" s="98">
        <v>118.48</v>
      </c>
      <c r="O135" s="98">
        <v>116.39</v>
      </c>
      <c r="P135" s="98"/>
    </row>
    <row r="136" spans="1:16" ht="15">
      <c r="A136" s="100">
        <v>40544</v>
      </c>
      <c r="B136" s="98">
        <v>114.88</v>
      </c>
      <c r="C136" s="98">
        <v>126.15</v>
      </c>
      <c r="D136" s="98">
        <v>134.35</v>
      </c>
      <c r="E136" s="98">
        <v>92.22</v>
      </c>
      <c r="F136" s="98">
        <v>134.73</v>
      </c>
      <c r="G136" s="98">
        <v>123.3</v>
      </c>
      <c r="H136" s="98">
        <v>110.71</v>
      </c>
      <c r="I136" s="98">
        <v>100.39</v>
      </c>
      <c r="J136" s="98">
        <v>99.45</v>
      </c>
      <c r="K136" s="98">
        <v>110.26</v>
      </c>
      <c r="L136" s="98">
        <v>117.72</v>
      </c>
      <c r="M136" s="98">
        <v>114.89</v>
      </c>
      <c r="N136" s="98">
        <v>118.45</v>
      </c>
      <c r="O136" s="98">
        <v>115.88</v>
      </c>
      <c r="P136" s="98"/>
    </row>
    <row r="137" spans="1:16" ht="15">
      <c r="A137" s="100">
        <v>40575</v>
      </c>
      <c r="B137" s="98">
        <v>114.85</v>
      </c>
      <c r="C137" s="98">
        <v>127.21</v>
      </c>
      <c r="D137" s="98">
        <v>134.98</v>
      </c>
      <c r="E137" s="98">
        <v>92.68</v>
      </c>
      <c r="F137" s="98">
        <v>135.41</v>
      </c>
      <c r="G137" s="98">
        <v>123.66</v>
      </c>
      <c r="H137" s="98">
        <v>110.61</v>
      </c>
      <c r="I137" s="98">
        <v>100.95</v>
      </c>
      <c r="J137" s="98">
        <v>100.79</v>
      </c>
      <c r="K137" s="98">
        <v>104.92</v>
      </c>
      <c r="L137" s="98">
        <v>117.77</v>
      </c>
      <c r="M137" s="98">
        <v>114.94</v>
      </c>
      <c r="N137" s="98">
        <v>118.63</v>
      </c>
      <c r="O137" s="98">
        <v>115.92</v>
      </c>
      <c r="P137" s="98"/>
    </row>
    <row r="138" spans="1:16" ht="15">
      <c r="A138" s="100">
        <v>40603</v>
      </c>
      <c r="B138" s="98">
        <v>116.69</v>
      </c>
      <c r="C138" s="98">
        <v>127.21</v>
      </c>
      <c r="D138" s="98">
        <v>134.66</v>
      </c>
      <c r="E138" s="98">
        <v>103.19</v>
      </c>
      <c r="F138" s="98">
        <v>136.23</v>
      </c>
      <c r="G138" s="98">
        <v>123.66</v>
      </c>
      <c r="H138" s="98">
        <v>110.37</v>
      </c>
      <c r="I138" s="98">
        <v>101.07</v>
      </c>
      <c r="J138" s="98">
        <v>100.97</v>
      </c>
      <c r="K138" s="98">
        <v>111.29</v>
      </c>
      <c r="L138" s="98">
        <v>117.7</v>
      </c>
      <c r="M138" s="98">
        <v>115.48</v>
      </c>
      <c r="N138" s="98">
        <v>120.01</v>
      </c>
      <c r="O138" s="98">
        <v>117.51</v>
      </c>
      <c r="P138" s="98"/>
    </row>
    <row r="139" spans="1:16" ht="15">
      <c r="A139" s="100">
        <v>40634</v>
      </c>
      <c r="B139" s="98">
        <v>117.61</v>
      </c>
      <c r="C139" s="98">
        <v>128.25</v>
      </c>
      <c r="D139" s="98">
        <v>137.35</v>
      </c>
      <c r="E139" s="98">
        <v>107.12</v>
      </c>
      <c r="F139" s="98">
        <v>137.56</v>
      </c>
      <c r="G139" s="98">
        <v>124.93</v>
      </c>
      <c r="H139" s="98">
        <v>110.31</v>
      </c>
      <c r="I139" s="98">
        <v>101.32</v>
      </c>
      <c r="J139" s="98">
        <v>100.02</v>
      </c>
      <c r="K139" s="98">
        <v>111.41</v>
      </c>
      <c r="L139" s="98">
        <v>117.68</v>
      </c>
      <c r="M139" s="98">
        <v>115.51</v>
      </c>
      <c r="N139" s="98">
        <v>120.37</v>
      </c>
      <c r="O139" s="98">
        <v>118.37</v>
      </c>
      <c r="P139" s="98"/>
    </row>
    <row r="140" spans="1:16" ht="15">
      <c r="A140" s="100">
        <v>40664</v>
      </c>
      <c r="B140" s="98">
        <v>118.58</v>
      </c>
      <c r="C140" s="98">
        <v>131.59</v>
      </c>
      <c r="D140" s="98">
        <v>137.68</v>
      </c>
      <c r="E140" s="98">
        <v>109.48</v>
      </c>
      <c r="F140" s="98">
        <v>137.66</v>
      </c>
      <c r="G140" s="98">
        <v>124.96</v>
      </c>
      <c r="H140" s="98">
        <v>110.37</v>
      </c>
      <c r="I140" s="98">
        <v>101.54</v>
      </c>
      <c r="J140" s="98">
        <v>100.15</v>
      </c>
      <c r="K140" s="98">
        <v>112.24</v>
      </c>
      <c r="L140" s="98">
        <v>117.68</v>
      </c>
      <c r="M140" s="98">
        <v>116.28</v>
      </c>
      <c r="N140" s="98">
        <v>120.67</v>
      </c>
      <c r="O140" s="98">
        <v>119.35</v>
      </c>
      <c r="P140" s="98"/>
    </row>
    <row r="141" spans="1:16" ht="15">
      <c r="A141" s="100">
        <v>40695</v>
      </c>
      <c r="B141" s="98">
        <v>117.99</v>
      </c>
      <c r="C141" s="98">
        <v>129.72</v>
      </c>
      <c r="D141" s="98">
        <v>137.69</v>
      </c>
      <c r="E141" s="98">
        <v>106.74</v>
      </c>
      <c r="F141" s="98">
        <v>135.94</v>
      </c>
      <c r="G141" s="98">
        <v>125.28</v>
      </c>
      <c r="H141" s="98">
        <v>110.59</v>
      </c>
      <c r="I141" s="98">
        <v>100.97</v>
      </c>
      <c r="J141" s="98">
        <v>98.68</v>
      </c>
      <c r="K141" s="98">
        <v>114.85</v>
      </c>
      <c r="L141" s="98">
        <v>117.68</v>
      </c>
      <c r="M141" s="98">
        <v>116.52</v>
      </c>
      <c r="N141" s="98">
        <v>120.89</v>
      </c>
      <c r="O141" s="98">
        <v>118.58</v>
      </c>
      <c r="P141" s="98"/>
    </row>
    <row r="142" spans="1:16" ht="15">
      <c r="A142" s="100">
        <v>40725</v>
      </c>
      <c r="B142" s="98">
        <v>116.65</v>
      </c>
      <c r="C142" s="98">
        <v>128.34</v>
      </c>
      <c r="D142" s="98">
        <v>137.53</v>
      </c>
      <c r="E142" s="98">
        <v>88.65</v>
      </c>
      <c r="F142" s="98">
        <v>137.61</v>
      </c>
      <c r="G142" s="98">
        <v>124.62</v>
      </c>
      <c r="H142" s="98">
        <v>110.51</v>
      </c>
      <c r="I142" s="98">
        <v>100.75</v>
      </c>
      <c r="J142" s="98">
        <v>100.06</v>
      </c>
      <c r="K142" s="98">
        <v>117.95</v>
      </c>
      <c r="L142" s="98">
        <v>117.68</v>
      </c>
      <c r="M142" s="98">
        <v>117.47</v>
      </c>
      <c r="N142" s="98">
        <v>120.58</v>
      </c>
      <c r="O142" s="98">
        <v>117.31</v>
      </c>
      <c r="P142" s="98"/>
    </row>
    <row r="143" spans="1:16" ht="15">
      <c r="A143" s="100">
        <v>40756</v>
      </c>
      <c r="B143" s="98">
        <v>116.96</v>
      </c>
      <c r="C143" s="98">
        <v>128.5</v>
      </c>
      <c r="D143" s="98">
        <v>138.25</v>
      </c>
      <c r="E143" s="98">
        <v>88.03</v>
      </c>
      <c r="F143" s="98">
        <v>138.41</v>
      </c>
      <c r="G143" s="98">
        <v>124.26</v>
      </c>
      <c r="H143" s="98">
        <v>110.36</v>
      </c>
      <c r="I143" s="98">
        <v>101.31</v>
      </c>
      <c r="J143" s="98">
        <v>100.16</v>
      </c>
      <c r="K143" s="98">
        <v>118.95</v>
      </c>
      <c r="L143" s="98">
        <v>117.68</v>
      </c>
      <c r="M143" s="98">
        <v>118.24</v>
      </c>
      <c r="N143" s="98">
        <v>120.55</v>
      </c>
      <c r="O143" s="98">
        <v>117.62</v>
      </c>
      <c r="P143" s="98"/>
    </row>
    <row r="144" spans="1:16" ht="15">
      <c r="A144" s="100">
        <v>40787</v>
      </c>
      <c r="B144" s="98">
        <v>117.71</v>
      </c>
      <c r="C144" s="98">
        <v>128.77</v>
      </c>
      <c r="D144" s="98">
        <v>138.62</v>
      </c>
      <c r="E144" s="98">
        <v>100.65</v>
      </c>
      <c r="F144" s="98">
        <v>138.07</v>
      </c>
      <c r="G144" s="98">
        <v>125.3</v>
      </c>
      <c r="H144" s="98">
        <v>110.29</v>
      </c>
      <c r="I144" s="98">
        <v>101.4</v>
      </c>
      <c r="J144" s="98">
        <v>100.12</v>
      </c>
      <c r="K144" s="98">
        <v>114.04</v>
      </c>
      <c r="L144" s="98">
        <v>117.73</v>
      </c>
      <c r="M144" s="98">
        <v>117.9</v>
      </c>
      <c r="N144" s="98">
        <v>120.97</v>
      </c>
      <c r="O144" s="98">
        <v>118.33</v>
      </c>
      <c r="P144" s="98"/>
    </row>
    <row r="145" spans="1:16" ht="15">
      <c r="A145" s="100">
        <v>40817</v>
      </c>
      <c r="B145" s="98">
        <v>118.54</v>
      </c>
      <c r="C145" s="98">
        <v>129.12</v>
      </c>
      <c r="D145" s="98">
        <v>141.11</v>
      </c>
      <c r="E145" s="98">
        <v>111.13</v>
      </c>
      <c r="F145" s="98">
        <v>138.96</v>
      </c>
      <c r="G145" s="98">
        <v>124.66</v>
      </c>
      <c r="H145" s="98">
        <v>110.39</v>
      </c>
      <c r="I145" s="98">
        <v>101.7</v>
      </c>
      <c r="J145" s="98">
        <v>97.43</v>
      </c>
      <c r="K145" s="98">
        <v>111.62</v>
      </c>
      <c r="L145" s="98">
        <v>118.75</v>
      </c>
      <c r="M145" s="98">
        <v>117.43</v>
      </c>
      <c r="N145" s="98">
        <v>121.17</v>
      </c>
      <c r="O145" s="98">
        <v>119.25</v>
      </c>
      <c r="P145" s="98"/>
    </row>
    <row r="146" spans="1:16" ht="15">
      <c r="A146" s="100">
        <v>40848</v>
      </c>
      <c r="B146" s="98">
        <v>118.85</v>
      </c>
      <c r="C146" s="98">
        <v>129.28</v>
      </c>
      <c r="D146" s="98">
        <v>141.45</v>
      </c>
      <c r="E146" s="98">
        <v>114.01</v>
      </c>
      <c r="F146" s="98">
        <v>139.22</v>
      </c>
      <c r="G146" s="98">
        <v>125.02</v>
      </c>
      <c r="H146" s="98">
        <v>110.37</v>
      </c>
      <c r="I146" s="98">
        <v>101.43</v>
      </c>
      <c r="J146" s="98">
        <v>99.22</v>
      </c>
      <c r="K146" s="98">
        <v>110.79</v>
      </c>
      <c r="L146" s="98">
        <v>118.75</v>
      </c>
      <c r="M146" s="98">
        <v>116.76</v>
      </c>
      <c r="N146" s="98">
        <v>121.45</v>
      </c>
      <c r="O146" s="98">
        <v>119.44</v>
      </c>
      <c r="P146" s="98"/>
    </row>
    <row r="147" spans="1:16" ht="15">
      <c r="A147" s="100">
        <v>40878</v>
      </c>
      <c r="B147" s="98">
        <v>118.15</v>
      </c>
      <c r="C147" s="98">
        <v>129.22</v>
      </c>
      <c r="D147" s="98">
        <v>141.3</v>
      </c>
      <c r="E147" s="98">
        <v>107.38</v>
      </c>
      <c r="F147" s="98">
        <v>139.3</v>
      </c>
      <c r="G147" s="98">
        <v>124.66</v>
      </c>
      <c r="H147" s="98">
        <v>110.24</v>
      </c>
      <c r="I147" s="98">
        <v>101.38</v>
      </c>
      <c r="J147" s="98">
        <v>96.58</v>
      </c>
      <c r="K147" s="98">
        <v>111.34</v>
      </c>
      <c r="L147" s="98">
        <v>118.81</v>
      </c>
      <c r="M147" s="98">
        <v>117.03</v>
      </c>
      <c r="N147" s="98">
        <v>121.81</v>
      </c>
      <c r="O147" s="98">
        <v>118.84</v>
      </c>
      <c r="P147" s="98"/>
    </row>
    <row r="148" spans="1:16" ht="15">
      <c r="A148" s="100">
        <v>40909</v>
      </c>
      <c r="B148" s="98">
        <v>117.54</v>
      </c>
      <c r="C148" s="98">
        <v>131.06</v>
      </c>
      <c r="D148" s="98">
        <v>139.81</v>
      </c>
      <c r="E148" s="98">
        <v>90.21</v>
      </c>
      <c r="F148" s="98">
        <v>141</v>
      </c>
      <c r="G148" s="98">
        <v>124.94</v>
      </c>
      <c r="H148" s="98">
        <v>110.4</v>
      </c>
      <c r="I148" s="98">
        <v>102.36</v>
      </c>
      <c r="J148" s="98">
        <v>99.37</v>
      </c>
      <c r="K148" s="98">
        <v>111.14</v>
      </c>
      <c r="L148" s="98">
        <v>118.92</v>
      </c>
      <c r="M148" s="98">
        <v>117.74</v>
      </c>
      <c r="N148" s="98">
        <v>121.89</v>
      </c>
      <c r="O148" s="98">
        <v>118.49</v>
      </c>
      <c r="P148" s="98"/>
    </row>
    <row r="149" spans="1:16" ht="15">
      <c r="A149" s="100">
        <v>40940</v>
      </c>
      <c r="B149" s="98">
        <v>118.2</v>
      </c>
      <c r="C149" s="98">
        <v>132.15</v>
      </c>
      <c r="D149" s="98">
        <v>140.28</v>
      </c>
      <c r="E149" s="98">
        <v>89.41</v>
      </c>
      <c r="F149" s="98">
        <v>142.6</v>
      </c>
      <c r="G149" s="98">
        <v>125.55</v>
      </c>
      <c r="H149" s="98">
        <v>110.31</v>
      </c>
      <c r="I149" s="98">
        <v>103.45</v>
      </c>
      <c r="J149" s="98">
        <v>99.61</v>
      </c>
      <c r="K149" s="98">
        <v>112.09</v>
      </c>
      <c r="L149" s="98">
        <v>119.12</v>
      </c>
      <c r="M149" s="98">
        <v>117.7</v>
      </c>
      <c r="N149" s="98">
        <v>121.82</v>
      </c>
      <c r="O149" s="98">
        <v>119.18</v>
      </c>
      <c r="P149" s="98"/>
    </row>
    <row r="150" spans="1:16" ht="15">
      <c r="A150" s="100">
        <v>40969</v>
      </c>
      <c r="B150" s="98">
        <v>119.37</v>
      </c>
      <c r="C150" s="98">
        <v>132.26</v>
      </c>
      <c r="D150" s="98">
        <v>141.04</v>
      </c>
      <c r="E150" s="98">
        <v>102</v>
      </c>
      <c r="F150" s="98">
        <v>142.67</v>
      </c>
      <c r="G150" s="98">
        <v>124.69</v>
      </c>
      <c r="H150" s="98">
        <v>110.43</v>
      </c>
      <c r="I150" s="98">
        <v>104.45</v>
      </c>
      <c r="J150" s="98">
        <v>98.54</v>
      </c>
      <c r="K150" s="98">
        <v>111.71</v>
      </c>
      <c r="L150" s="98">
        <v>119.12</v>
      </c>
      <c r="M150" s="98">
        <v>117.91</v>
      </c>
      <c r="N150" s="98">
        <v>122.35</v>
      </c>
      <c r="O150" s="98">
        <v>120.38</v>
      </c>
      <c r="P150" s="98"/>
    </row>
    <row r="151" spans="1:16" ht="15">
      <c r="A151" s="100">
        <v>41000</v>
      </c>
      <c r="B151" s="98">
        <v>120.72</v>
      </c>
      <c r="C151" s="98">
        <v>134.25</v>
      </c>
      <c r="D151" s="98">
        <v>144.34</v>
      </c>
      <c r="E151" s="98">
        <v>107.31</v>
      </c>
      <c r="F151" s="98">
        <v>143.06</v>
      </c>
      <c r="G151" s="98">
        <v>125.75</v>
      </c>
      <c r="H151" s="98">
        <v>111.93</v>
      </c>
      <c r="I151" s="98">
        <v>105.45</v>
      </c>
      <c r="J151" s="98">
        <v>97.44</v>
      </c>
      <c r="K151" s="98">
        <v>112.4</v>
      </c>
      <c r="L151" s="98">
        <v>119.25</v>
      </c>
      <c r="M151" s="98">
        <v>118.73</v>
      </c>
      <c r="N151" s="98">
        <v>122.61</v>
      </c>
      <c r="O151" s="98">
        <v>121.82</v>
      </c>
      <c r="P151" s="98"/>
    </row>
    <row r="152" spans="1:16" ht="15">
      <c r="A152" s="100">
        <v>41030</v>
      </c>
      <c r="B152" s="98">
        <v>121.45</v>
      </c>
      <c r="C152" s="98">
        <v>137.25</v>
      </c>
      <c r="D152" s="98">
        <v>144.82</v>
      </c>
      <c r="E152" s="98">
        <v>112.73</v>
      </c>
      <c r="F152" s="98">
        <v>142.71</v>
      </c>
      <c r="G152" s="98">
        <v>125.05</v>
      </c>
      <c r="H152" s="98">
        <v>112.01</v>
      </c>
      <c r="I152" s="98">
        <v>104.42</v>
      </c>
      <c r="J152" s="98">
        <v>96.92</v>
      </c>
      <c r="K152" s="98">
        <v>113.61</v>
      </c>
      <c r="L152" s="98">
        <v>119.25</v>
      </c>
      <c r="M152" s="98">
        <v>119.31</v>
      </c>
      <c r="N152" s="98">
        <v>121.96</v>
      </c>
      <c r="O152" s="98">
        <v>122.16</v>
      </c>
      <c r="P152" s="98"/>
    </row>
    <row r="153" spans="1:16" ht="15">
      <c r="A153" s="100">
        <v>41061</v>
      </c>
      <c r="B153" s="98">
        <v>120.69</v>
      </c>
      <c r="C153" s="98">
        <v>134.49</v>
      </c>
      <c r="D153" s="98">
        <v>144.69</v>
      </c>
      <c r="E153" s="98">
        <v>108.47</v>
      </c>
      <c r="F153" s="98">
        <v>142.59</v>
      </c>
      <c r="G153" s="98">
        <v>124.39</v>
      </c>
      <c r="H153" s="98">
        <v>112.08</v>
      </c>
      <c r="I153" s="98">
        <v>103.59</v>
      </c>
      <c r="J153" s="98">
        <v>95.94</v>
      </c>
      <c r="K153" s="98">
        <v>116.71</v>
      </c>
      <c r="L153" s="98">
        <v>119.25</v>
      </c>
      <c r="M153" s="98">
        <v>118.94</v>
      </c>
      <c r="N153" s="98">
        <v>121.65</v>
      </c>
      <c r="O153" s="98">
        <v>121.4</v>
      </c>
      <c r="P153" s="98"/>
    </row>
    <row r="154" spans="1:16" ht="15">
      <c r="A154" s="100">
        <v>41091</v>
      </c>
      <c r="B154" s="98">
        <v>119.47</v>
      </c>
      <c r="C154" s="98">
        <v>133.55</v>
      </c>
      <c r="D154" s="98">
        <v>147.71</v>
      </c>
      <c r="E154" s="98">
        <v>89.38</v>
      </c>
      <c r="F154" s="98">
        <v>143</v>
      </c>
      <c r="G154" s="98">
        <v>124.23</v>
      </c>
      <c r="H154" s="98">
        <v>110.6</v>
      </c>
      <c r="I154" s="98">
        <v>103.17</v>
      </c>
      <c r="J154" s="98">
        <v>96.97</v>
      </c>
      <c r="K154" s="98">
        <v>119.42</v>
      </c>
      <c r="L154" s="98">
        <v>119.25</v>
      </c>
      <c r="M154" s="98">
        <v>119.11</v>
      </c>
      <c r="N154" s="98">
        <v>123.56</v>
      </c>
      <c r="O154" s="98">
        <v>120.38</v>
      </c>
      <c r="P154" s="98"/>
    </row>
    <row r="155" spans="1:16" ht="15">
      <c r="A155" s="100">
        <v>41122</v>
      </c>
      <c r="B155" s="98">
        <v>120.31</v>
      </c>
      <c r="C155" s="98">
        <v>133.26</v>
      </c>
      <c r="D155" s="98">
        <v>148.07</v>
      </c>
      <c r="E155" s="98">
        <v>89.62</v>
      </c>
      <c r="F155" s="98">
        <v>144.2</v>
      </c>
      <c r="G155" s="98">
        <v>124.38</v>
      </c>
      <c r="H155" s="98">
        <v>110.63</v>
      </c>
      <c r="I155" s="98">
        <v>105.84</v>
      </c>
      <c r="J155" s="98">
        <v>95.75</v>
      </c>
      <c r="K155" s="98">
        <v>120.37</v>
      </c>
      <c r="L155" s="98">
        <v>124.63</v>
      </c>
      <c r="M155" s="98">
        <v>119.29</v>
      </c>
      <c r="N155" s="98">
        <v>124.98</v>
      </c>
      <c r="O155" s="98">
        <v>121.31</v>
      </c>
      <c r="P155" s="98"/>
    </row>
    <row r="156" spans="1:16" ht="15">
      <c r="A156" s="100">
        <v>41153</v>
      </c>
      <c r="B156" s="98">
        <v>121.58</v>
      </c>
      <c r="C156" s="98">
        <v>133.88</v>
      </c>
      <c r="D156" s="98">
        <v>148.36</v>
      </c>
      <c r="E156" s="98">
        <v>100.36</v>
      </c>
      <c r="F156" s="98">
        <v>145.2</v>
      </c>
      <c r="G156" s="98">
        <v>125.11</v>
      </c>
      <c r="H156" s="98">
        <v>110.58</v>
      </c>
      <c r="I156" s="98">
        <v>106.18</v>
      </c>
      <c r="J156" s="98">
        <v>96.88</v>
      </c>
      <c r="K156" s="98">
        <v>115.38</v>
      </c>
      <c r="L156" s="98">
        <v>124.43</v>
      </c>
      <c r="M156" s="98">
        <v>128.37</v>
      </c>
      <c r="N156" s="98">
        <v>125.46</v>
      </c>
      <c r="O156" s="98">
        <v>122.71</v>
      </c>
      <c r="P156" s="98"/>
    </row>
    <row r="157" spans="1:16" ht="15">
      <c r="A157" s="100">
        <v>41183</v>
      </c>
      <c r="B157" s="98">
        <v>121.75</v>
      </c>
      <c r="C157" s="98">
        <v>134.65</v>
      </c>
      <c r="D157" s="98">
        <v>154.58</v>
      </c>
      <c r="E157" s="98">
        <v>109.5</v>
      </c>
      <c r="F157" s="98">
        <v>142.69</v>
      </c>
      <c r="G157" s="98">
        <v>123.67</v>
      </c>
      <c r="H157" s="98">
        <v>110.74</v>
      </c>
      <c r="I157" s="98">
        <v>105.7</v>
      </c>
      <c r="J157" s="98">
        <v>95.9</v>
      </c>
      <c r="K157" s="98">
        <v>111.78</v>
      </c>
      <c r="L157" s="98">
        <v>124.44</v>
      </c>
      <c r="M157" s="98">
        <v>128.15</v>
      </c>
      <c r="N157" s="98">
        <v>124.98</v>
      </c>
      <c r="O157" s="98">
        <v>123.04</v>
      </c>
      <c r="P157" s="98"/>
    </row>
    <row r="158" spans="1:16" ht="15">
      <c r="A158" s="100">
        <v>41214</v>
      </c>
      <c r="B158" s="98">
        <v>121.64</v>
      </c>
      <c r="C158" s="98">
        <v>134.75</v>
      </c>
      <c r="D158" s="98">
        <v>154.87</v>
      </c>
      <c r="E158" s="98">
        <v>112.02</v>
      </c>
      <c r="F158" s="98">
        <v>141.29</v>
      </c>
      <c r="G158" s="98">
        <v>123.51</v>
      </c>
      <c r="H158" s="98">
        <v>110.82</v>
      </c>
      <c r="I158" s="98">
        <v>104.77</v>
      </c>
      <c r="J158" s="98">
        <v>95.95</v>
      </c>
      <c r="K158" s="98">
        <v>111.83</v>
      </c>
      <c r="L158" s="98">
        <v>124.63</v>
      </c>
      <c r="M158" s="98">
        <v>128.03</v>
      </c>
      <c r="N158" s="98">
        <v>124.94</v>
      </c>
      <c r="O158" s="98">
        <v>122.81</v>
      </c>
      <c r="P158" s="98"/>
    </row>
    <row r="159" spans="1:16" ht="15">
      <c r="A159" s="100">
        <v>41244</v>
      </c>
      <c r="B159" s="98">
        <v>121.31</v>
      </c>
      <c r="C159" s="98">
        <v>135.23</v>
      </c>
      <c r="D159" s="98">
        <v>154.64</v>
      </c>
      <c r="E159" s="98">
        <v>108.21</v>
      </c>
      <c r="F159" s="98">
        <v>141.14</v>
      </c>
      <c r="G159" s="98">
        <v>123.83</v>
      </c>
      <c r="H159" s="98">
        <v>110.51</v>
      </c>
      <c r="I159" s="98">
        <v>104.78</v>
      </c>
      <c r="J159" s="98">
        <v>95.52</v>
      </c>
      <c r="K159" s="98">
        <v>111.54</v>
      </c>
      <c r="L159" s="98">
        <v>124.42</v>
      </c>
      <c r="M159" s="98">
        <v>127.88</v>
      </c>
      <c r="N159" s="98">
        <v>124.78</v>
      </c>
      <c r="O159" s="98">
        <v>122.52</v>
      </c>
      <c r="P159" s="98"/>
    </row>
    <row r="160" spans="1:16" ht="15">
      <c r="A160" s="100">
        <v>41275</v>
      </c>
      <c r="B160" s="98">
        <v>120.37</v>
      </c>
      <c r="C160" s="98">
        <v>137.87</v>
      </c>
      <c r="D160" s="98">
        <v>155.54</v>
      </c>
      <c r="E160" s="98">
        <v>91.61</v>
      </c>
      <c r="F160" s="98">
        <v>141.96</v>
      </c>
      <c r="G160" s="98">
        <v>124.28</v>
      </c>
      <c r="H160" s="98">
        <v>110.31</v>
      </c>
      <c r="I160" s="98">
        <v>104.4</v>
      </c>
      <c r="J160" s="98">
        <v>95.79</v>
      </c>
      <c r="K160" s="98">
        <v>110.69</v>
      </c>
      <c r="L160" s="98">
        <v>124.37</v>
      </c>
      <c r="M160" s="98">
        <v>128.73</v>
      </c>
      <c r="N160" s="98">
        <v>124.83</v>
      </c>
      <c r="O160" s="98">
        <v>121.84</v>
      </c>
      <c r="P160" s="98"/>
    </row>
    <row r="161" spans="1:15" ht="15">
      <c r="A161" s="100">
        <v>41306</v>
      </c>
      <c r="B161" s="98">
        <v>121.35</v>
      </c>
      <c r="C161" s="98">
        <v>137.62</v>
      </c>
      <c r="D161" s="98">
        <v>155.23</v>
      </c>
      <c r="E161" s="98">
        <v>95.26</v>
      </c>
      <c r="F161" s="98">
        <v>146.6</v>
      </c>
      <c r="G161" s="98">
        <v>123.61</v>
      </c>
      <c r="H161" s="98">
        <v>110.55</v>
      </c>
      <c r="I161" s="98">
        <v>105.38</v>
      </c>
      <c r="J161" s="98">
        <v>95.02</v>
      </c>
      <c r="K161" s="98">
        <v>111.65</v>
      </c>
      <c r="L161" s="98">
        <v>124.69</v>
      </c>
      <c r="M161" s="98">
        <v>128.51</v>
      </c>
      <c r="N161" s="98">
        <v>124.84</v>
      </c>
      <c r="O161" s="98">
        <v>122.69</v>
      </c>
    </row>
    <row r="162" spans="1:15" ht="15">
      <c r="A162" s="100">
        <v>41334</v>
      </c>
      <c r="B162" s="98">
        <v>121.73</v>
      </c>
      <c r="C162" s="98">
        <v>137.45</v>
      </c>
      <c r="D162" s="98">
        <v>155.2</v>
      </c>
      <c r="E162" s="98">
        <v>100.68</v>
      </c>
      <c r="F162" s="98">
        <v>146.85</v>
      </c>
      <c r="G162" s="98">
        <v>123.31</v>
      </c>
      <c r="H162" s="98">
        <v>109.67</v>
      </c>
      <c r="I162" s="98">
        <v>105.05</v>
      </c>
      <c r="J162" s="98">
        <v>95.38</v>
      </c>
      <c r="K162" s="98">
        <v>111.61</v>
      </c>
      <c r="L162" s="98">
        <v>124.69</v>
      </c>
      <c r="M162" s="98">
        <v>128.5</v>
      </c>
      <c r="N162" s="98">
        <v>125.34</v>
      </c>
      <c r="O162" s="98">
        <v>123.05</v>
      </c>
    </row>
    <row r="163" spans="2:15" ht="15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62"/>
  <sheetViews>
    <sheetView zoomScale="90" zoomScaleNormal="90" zoomScalePageLayoutView="0" workbookViewId="0" topLeftCell="A1">
      <pane xSplit="1" ySplit="3" topLeftCell="B13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I139" sqref="I139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3.140625" style="57" customWidth="1"/>
    <col min="8" max="16384" width="9.140625" style="57" customWidth="1"/>
  </cols>
  <sheetData>
    <row r="1" ht="7.5" customHeight="1"/>
    <row r="2" spans="1:6" ht="15">
      <c r="A2" s="99" t="s">
        <v>25</v>
      </c>
      <c r="B2" s="210" t="s">
        <v>35</v>
      </c>
      <c r="C2" s="210"/>
      <c r="D2" s="210"/>
      <c r="E2" s="210"/>
      <c r="F2" s="210"/>
    </row>
    <row r="3" spans="1:6" ht="45">
      <c r="A3" s="222" t="s">
        <v>421</v>
      </c>
      <c r="B3" s="96" t="s">
        <v>15</v>
      </c>
      <c r="C3" s="95" t="s">
        <v>16</v>
      </c>
      <c r="D3" s="95" t="s">
        <v>17</v>
      </c>
      <c r="E3" s="95" t="s">
        <v>18</v>
      </c>
      <c r="F3" s="95" t="s">
        <v>19</v>
      </c>
    </row>
    <row r="4" spans="1:6" ht="15">
      <c r="A4" s="100">
        <v>36526</v>
      </c>
      <c r="B4" s="98">
        <v>73.4</v>
      </c>
      <c r="C4" s="98">
        <v>66.1</v>
      </c>
      <c r="D4" s="98">
        <v>81.2</v>
      </c>
      <c r="E4" s="98">
        <v>78.4</v>
      </c>
      <c r="F4" s="98">
        <v>86.7</v>
      </c>
    </row>
    <row r="5" spans="1:6" ht="15">
      <c r="A5" s="100">
        <v>36557</v>
      </c>
      <c r="B5" s="98">
        <v>74.2</v>
      </c>
      <c r="C5" s="98">
        <v>66.8</v>
      </c>
      <c r="D5" s="98">
        <v>82.1</v>
      </c>
      <c r="E5" s="98">
        <v>78.8</v>
      </c>
      <c r="F5" s="98">
        <v>94.24</v>
      </c>
    </row>
    <row r="6" spans="1:6" ht="15">
      <c r="A6" s="100">
        <v>36586</v>
      </c>
      <c r="B6" s="98">
        <v>74.7</v>
      </c>
      <c r="C6" s="98">
        <v>67</v>
      </c>
      <c r="D6" s="98">
        <v>83</v>
      </c>
      <c r="E6" s="98">
        <v>79.6</v>
      </c>
      <c r="F6" s="98">
        <v>88.5</v>
      </c>
    </row>
    <row r="7" spans="1:6" ht="15">
      <c r="A7" s="100">
        <v>36617</v>
      </c>
      <c r="B7" s="98">
        <v>75</v>
      </c>
      <c r="C7" s="98">
        <v>67.3</v>
      </c>
      <c r="D7" s="98">
        <v>83.4</v>
      </c>
      <c r="E7" s="98">
        <v>79.8</v>
      </c>
      <c r="F7" s="98">
        <v>89.7</v>
      </c>
    </row>
    <row r="8" spans="1:6" ht="15">
      <c r="A8" s="100">
        <v>36647</v>
      </c>
      <c r="B8" s="98">
        <v>75.5</v>
      </c>
      <c r="C8" s="98">
        <v>67.4</v>
      </c>
      <c r="D8" s="98">
        <v>84.3</v>
      </c>
      <c r="E8" s="98">
        <v>80.4</v>
      </c>
      <c r="F8" s="98">
        <v>90.3</v>
      </c>
    </row>
    <row r="9" spans="1:6" ht="15">
      <c r="A9" s="100">
        <v>36678</v>
      </c>
      <c r="B9" s="98">
        <v>75.7</v>
      </c>
      <c r="C9" s="98">
        <v>67.7</v>
      </c>
      <c r="D9" s="98">
        <v>84.3</v>
      </c>
      <c r="E9" s="98">
        <v>81</v>
      </c>
      <c r="F9" s="98">
        <v>92.1</v>
      </c>
    </row>
    <row r="10" spans="1:6" ht="15">
      <c r="A10" s="100">
        <v>36708</v>
      </c>
      <c r="B10" s="98">
        <v>76.4</v>
      </c>
      <c r="C10" s="98">
        <v>68.4</v>
      </c>
      <c r="D10" s="98">
        <v>85.1</v>
      </c>
      <c r="E10" s="98">
        <v>81.6</v>
      </c>
      <c r="F10" s="98">
        <v>90.8</v>
      </c>
    </row>
    <row r="11" spans="1:6" ht="15">
      <c r="A11" s="100">
        <v>36739</v>
      </c>
      <c r="B11" s="98">
        <v>77.3</v>
      </c>
      <c r="C11" s="98">
        <v>69.3</v>
      </c>
      <c r="D11" s="98">
        <v>85.9</v>
      </c>
      <c r="E11" s="98">
        <v>82</v>
      </c>
      <c r="F11" s="98">
        <v>92.1</v>
      </c>
    </row>
    <row r="12" spans="1:6" ht="15">
      <c r="A12" s="100">
        <v>36770</v>
      </c>
      <c r="B12" s="98">
        <v>77.9</v>
      </c>
      <c r="C12" s="98">
        <v>69.7</v>
      </c>
      <c r="D12" s="98">
        <v>86.9</v>
      </c>
      <c r="E12" s="98">
        <v>82.7</v>
      </c>
      <c r="F12" s="98">
        <v>93.5</v>
      </c>
    </row>
    <row r="13" spans="1:6" ht="15">
      <c r="A13" s="100">
        <v>36800</v>
      </c>
      <c r="B13" s="98">
        <v>78.7</v>
      </c>
      <c r="C13" s="98">
        <v>70.9</v>
      </c>
      <c r="D13" s="98">
        <v>87.1</v>
      </c>
      <c r="E13" s="98">
        <v>82.5</v>
      </c>
      <c r="F13" s="98">
        <v>95.2</v>
      </c>
    </row>
    <row r="14" spans="1:6" ht="15">
      <c r="A14" s="100">
        <v>36831</v>
      </c>
      <c r="B14" s="98">
        <v>78.9</v>
      </c>
      <c r="C14" s="98">
        <v>71.3</v>
      </c>
      <c r="D14" s="98">
        <v>87</v>
      </c>
      <c r="E14" s="98">
        <v>82.6</v>
      </c>
      <c r="F14" s="98">
        <v>96</v>
      </c>
    </row>
    <row r="15" spans="1:6" ht="15">
      <c r="A15" s="100">
        <v>36861</v>
      </c>
      <c r="B15" s="98">
        <v>79</v>
      </c>
      <c r="C15" s="98">
        <v>71.7</v>
      </c>
      <c r="D15" s="98">
        <v>86.9</v>
      </c>
      <c r="E15" s="98">
        <v>82.9</v>
      </c>
      <c r="F15" s="98">
        <v>95.9</v>
      </c>
    </row>
    <row r="16" spans="1:6" ht="15">
      <c r="A16" s="100">
        <v>36892</v>
      </c>
      <c r="B16" s="98">
        <v>79.92</v>
      </c>
      <c r="C16" s="98">
        <v>73.13</v>
      </c>
      <c r="D16" s="98">
        <v>87.17</v>
      </c>
      <c r="E16" s="98">
        <v>83.58</v>
      </c>
      <c r="F16" s="98">
        <v>94.9</v>
      </c>
    </row>
    <row r="17" spans="1:6" ht="15">
      <c r="A17" s="100">
        <v>36923</v>
      </c>
      <c r="B17" s="98">
        <v>80.63</v>
      </c>
      <c r="C17" s="98">
        <v>73.88</v>
      </c>
      <c r="D17" s="98">
        <v>87.82</v>
      </c>
      <c r="E17" s="98">
        <v>83.95</v>
      </c>
      <c r="F17" s="98">
        <v>95.49</v>
      </c>
    </row>
    <row r="18" spans="1:6" ht="15">
      <c r="A18" s="100">
        <v>36951</v>
      </c>
      <c r="B18" s="98">
        <v>80.68</v>
      </c>
      <c r="C18" s="98">
        <v>73.46</v>
      </c>
      <c r="D18" s="98">
        <v>88.41</v>
      </c>
      <c r="E18" s="98">
        <v>84.61</v>
      </c>
      <c r="F18" s="98">
        <v>95.94</v>
      </c>
    </row>
    <row r="19" spans="1:6" ht="15">
      <c r="A19" s="100">
        <v>36982</v>
      </c>
      <c r="B19" s="98">
        <v>81.25</v>
      </c>
      <c r="C19" s="98">
        <v>74.16</v>
      </c>
      <c r="D19" s="98">
        <v>88.81</v>
      </c>
      <c r="E19" s="98">
        <v>84.63</v>
      </c>
      <c r="F19" s="98">
        <v>97.12</v>
      </c>
    </row>
    <row r="20" spans="1:6" ht="15">
      <c r="A20" s="100">
        <v>37012</v>
      </c>
      <c r="B20" s="98">
        <v>81.41</v>
      </c>
      <c r="C20" s="98">
        <v>74.25</v>
      </c>
      <c r="D20" s="98">
        <v>89.07</v>
      </c>
      <c r="E20" s="98">
        <v>85.01</v>
      </c>
      <c r="F20" s="98">
        <v>97.12</v>
      </c>
    </row>
    <row r="21" spans="1:6" ht="15">
      <c r="A21" s="100">
        <v>37043</v>
      </c>
      <c r="B21" s="98">
        <v>81.87</v>
      </c>
      <c r="C21" s="98">
        <v>74.5</v>
      </c>
      <c r="D21" s="98">
        <v>89.75</v>
      </c>
      <c r="E21" s="98">
        <v>85.5</v>
      </c>
      <c r="F21" s="98">
        <v>98.22</v>
      </c>
    </row>
    <row r="22" spans="1:6" ht="15">
      <c r="A22" s="100">
        <v>37073</v>
      </c>
      <c r="B22" s="98">
        <v>82.24</v>
      </c>
      <c r="C22" s="98">
        <v>74.84</v>
      </c>
      <c r="D22" s="98">
        <v>90.16</v>
      </c>
      <c r="E22" s="98">
        <v>85.89</v>
      </c>
      <c r="F22" s="98">
        <v>98.65</v>
      </c>
    </row>
    <row r="23" spans="1:6" ht="15">
      <c r="A23" s="100">
        <v>37104</v>
      </c>
      <c r="B23" s="98">
        <v>82.33</v>
      </c>
      <c r="C23" s="98">
        <v>75.04</v>
      </c>
      <c r="D23" s="98">
        <v>90.12</v>
      </c>
      <c r="E23" s="98">
        <v>86.07</v>
      </c>
      <c r="F23" s="98">
        <v>98.17</v>
      </c>
    </row>
    <row r="24" spans="1:6" ht="15">
      <c r="A24" s="100">
        <v>37135</v>
      </c>
      <c r="B24" s="98">
        <v>82.59</v>
      </c>
      <c r="C24" s="98">
        <v>75.19</v>
      </c>
      <c r="D24" s="98">
        <v>90.51</v>
      </c>
      <c r="E24" s="98">
        <v>86.77</v>
      </c>
      <c r="F24" s="98">
        <v>97.88</v>
      </c>
    </row>
    <row r="25" spans="1:6" ht="15">
      <c r="A25" s="100">
        <v>37165</v>
      </c>
      <c r="B25" s="98">
        <v>82.8</v>
      </c>
      <c r="C25" s="98">
        <v>75.81</v>
      </c>
      <c r="D25" s="98">
        <v>90.25</v>
      </c>
      <c r="E25" s="98">
        <v>86.49</v>
      </c>
      <c r="F25" s="98">
        <v>97.67</v>
      </c>
    </row>
    <row r="26" spans="1:6" ht="15">
      <c r="A26" s="100">
        <v>37196</v>
      </c>
      <c r="B26" s="98">
        <v>82.98</v>
      </c>
      <c r="C26" s="98">
        <v>76.13</v>
      </c>
      <c r="D26" s="98">
        <v>90.26</v>
      </c>
      <c r="E26" s="98">
        <v>86.36</v>
      </c>
      <c r="F26" s="98">
        <v>97.96</v>
      </c>
    </row>
    <row r="27" spans="1:6" ht="15">
      <c r="A27" s="100">
        <v>37226</v>
      </c>
      <c r="B27" s="98">
        <v>83.44</v>
      </c>
      <c r="C27" s="98">
        <v>76.86</v>
      </c>
      <c r="D27" s="98">
        <v>90.4</v>
      </c>
      <c r="E27" s="98">
        <v>86.52</v>
      </c>
      <c r="F27" s="98">
        <v>98.08</v>
      </c>
    </row>
    <row r="28" spans="1:6" ht="15">
      <c r="A28" s="100">
        <v>37257</v>
      </c>
      <c r="B28" s="98">
        <v>83.56</v>
      </c>
      <c r="C28" s="98">
        <v>77.09</v>
      </c>
      <c r="D28" s="98">
        <v>90.4</v>
      </c>
      <c r="E28" s="98">
        <v>86.5</v>
      </c>
      <c r="F28" s="98">
        <v>98.1</v>
      </c>
    </row>
    <row r="29" spans="1:6" ht="15">
      <c r="A29" s="100">
        <v>37288</v>
      </c>
      <c r="B29" s="98">
        <v>84.14</v>
      </c>
      <c r="C29" s="98">
        <v>77.56</v>
      </c>
      <c r="D29" s="98">
        <v>91.1</v>
      </c>
      <c r="E29" s="98">
        <v>87.13</v>
      </c>
      <c r="F29" s="98">
        <v>98.96</v>
      </c>
    </row>
    <row r="30" spans="1:6" ht="15">
      <c r="A30" s="100">
        <v>37316</v>
      </c>
      <c r="B30" s="98">
        <v>84.38</v>
      </c>
      <c r="C30" s="98">
        <v>77.85</v>
      </c>
      <c r="D30" s="98">
        <v>91.29</v>
      </c>
      <c r="E30" s="98">
        <v>87.25</v>
      </c>
      <c r="F30" s="98">
        <v>99.3</v>
      </c>
    </row>
    <row r="31" spans="1:6" ht="15">
      <c r="A31" s="100">
        <v>37347</v>
      </c>
      <c r="B31" s="98">
        <v>84.54</v>
      </c>
      <c r="C31" s="98">
        <v>78.16</v>
      </c>
      <c r="D31" s="98">
        <v>91.28</v>
      </c>
      <c r="E31" s="98">
        <v>87.38</v>
      </c>
      <c r="F31" s="98">
        <v>98.99</v>
      </c>
    </row>
    <row r="32" spans="1:6" ht="15">
      <c r="A32" s="100">
        <v>37377</v>
      </c>
      <c r="B32" s="98">
        <v>84.55</v>
      </c>
      <c r="C32" s="98">
        <v>78.26</v>
      </c>
      <c r="D32" s="98">
        <v>91.17</v>
      </c>
      <c r="E32" s="98">
        <v>87.69</v>
      </c>
      <c r="F32" s="98">
        <v>98.04</v>
      </c>
    </row>
    <row r="33" spans="1:6" ht="15">
      <c r="A33" s="100">
        <v>37408</v>
      </c>
      <c r="B33" s="98">
        <v>84.71</v>
      </c>
      <c r="C33" s="98">
        <v>78.4</v>
      </c>
      <c r="D33" s="98">
        <v>91.34</v>
      </c>
      <c r="E33" s="98">
        <v>88.06</v>
      </c>
      <c r="F33" s="98">
        <v>97.79</v>
      </c>
    </row>
    <row r="34" spans="1:6" ht="15">
      <c r="A34" s="100">
        <v>37438</v>
      </c>
      <c r="B34" s="98">
        <v>84.72</v>
      </c>
      <c r="C34" s="98">
        <v>78.55</v>
      </c>
      <c r="D34" s="98">
        <v>91.21</v>
      </c>
      <c r="E34" s="98">
        <v>88.39</v>
      </c>
      <c r="F34" s="98">
        <v>96.71</v>
      </c>
    </row>
    <row r="35" spans="1:6" ht="15">
      <c r="A35" s="100">
        <v>37469</v>
      </c>
      <c r="B35" s="98">
        <v>84.94</v>
      </c>
      <c r="C35" s="98">
        <v>78.69</v>
      </c>
      <c r="D35" s="98">
        <v>91.52</v>
      </c>
      <c r="E35" s="98">
        <v>88.5</v>
      </c>
      <c r="F35" s="98">
        <v>97.43</v>
      </c>
    </row>
    <row r="36" spans="1:6" ht="15">
      <c r="A36" s="100">
        <v>37500</v>
      </c>
      <c r="B36" s="98">
        <v>85.14</v>
      </c>
      <c r="C36" s="98">
        <v>78.8</v>
      </c>
      <c r="D36" s="98">
        <v>91.81</v>
      </c>
      <c r="E36" s="98">
        <v>88.8</v>
      </c>
      <c r="F36" s="98">
        <v>97.71</v>
      </c>
    </row>
    <row r="37" spans="1:6" ht="15">
      <c r="A37" s="100">
        <v>37530</v>
      </c>
      <c r="B37" s="98">
        <v>85.33</v>
      </c>
      <c r="C37" s="98">
        <v>79.01</v>
      </c>
      <c r="D37" s="98">
        <v>91.99</v>
      </c>
      <c r="E37" s="98">
        <v>88.89</v>
      </c>
      <c r="F37" s="98">
        <v>98.07</v>
      </c>
    </row>
    <row r="38" spans="1:6" ht="15">
      <c r="A38" s="100">
        <v>37561</v>
      </c>
      <c r="B38" s="98">
        <v>85.59</v>
      </c>
      <c r="C38" s="98">
        <v>79.27</v>
      </c>
      <c r="D38" s="98">
        <v>92.25</v>
      </c>
      <c r="E38" s="98">
        <v>89.25</v>
      </c>
      <c r="F38" s="98">
        <v>98.11</v>
      </c>
    </row>
    <row r="39" spans="1:6" ht="15">
      <c r="A39" s="100">
        <v>37591</v>
      </c>
      <c r="B39" s="98">
        <v>85.84</v>
      </c>
      <c r="C39" s="98">
        <v>79.71</v>
      </c>
      <c r="D39" s="98">
        <v>92.27</v>
      </c>
      <c r="E39" s="98">
        <v>89.19</v>
      </c>
      <c r="F39" s="98">
        <v>98.31</v>
      </c>
    </row>
    <row r="40" spans="1:6" ht="15">
      <c r="A40" s="100">
        <v>37622</v>
      </c>
      <c r="B40" s="98">
        <v>85.86</v>
      </c>
      <c r="C40" s="98">
        <v>79.9</v>
      </c>
      <c r="D40" s="98">
        <v>92.1</v>
      </c>
      <c r="E40" s="98">
        <v>89.36</v>
      </c>
      <c r="F40" s="98">
        <v>97.46</v>
      </c>
    </row>
    <row r="41" spans="1:6" ht="15">
      <c r="A41" s="100">
        <v>37653</v>
      </c>
      <c r="B41" s="98">
        <v>85.27</v>
      </c>
      <c r="C41" s="98">
        <v>79.71</v>
      </c>
      <c r="D41" s="98">
        <v>91.08</v>
      </c>
      <c r="E41" s="98">
        <v>87.81</v>
      </c>
      <c r="F41" s="98">
        <v>97.5</v>
      </c>
    </row>
    <row r="42" spans="1:6" ht="15">
      <c r="A42" s="100">
        <v>37681</v>
      </c>
      <c r="B42" s="98">
        <v>85.42</v>
      </c>
      <c r="C42" s="98">
        <v>79.75</v>
      </c>
      <c r="D42" s="98">
        <v>91.34</v>
      </c>
      <c r="E42" s="98">
        <v>88.16</v>
      </c>
      <c r="F42" s="98">
        <v>97.6</v>
      </c>
    </row>
    <row r="43" spans="1:6" ht="15">
      <c r="A43" s="100">
        <v>37712</v>
      </c>
      <c r="B43" s="98">
        <v>85.58</v>
      </c>
      <c r="C43" s="98">
        <v>80.03</v>
      </c>
      <c r="D43" s="98">
        <v>91.38</v>
      </c>
      <c r="E43" s="98">
        <v>88.23</v>
      </c>
      <c r="F43" s="98">
        <v>97.55</v>
      </c>
    </row>
    <row r="44" spans="1:6" ht="15">
      <c r="A44" s="100">
        <v>37742</v>
      </c>
      <c r="B44" s="98">
        <v>85.83</v>
      </c>
      <c r="C44" s="98">
        <v>80.4</v>
      </c>
      <c r="D44" s="98">
        <v>91.48</v>
      </c>
      <c r="E44" s="98">
        <v>88.77</v>
      </c>
      <c r="F44" s="98">
        <v>96.78</v>
      </c>
    </row>
    <row r="45" spans="1:6" ht="15">
      <c r="A45" s="100">
        <v>37773</v>
      </c>
      <c r="B45" s="98">
        <v>85.64</v>
      </c>
      <c r="C45" s="98">
        <v>80.5</v>
      </c>
      <c r="D45" s="98">
        <v>90.97</v>
      </c>
      <c r="E45" s="98">
        <v>88.68</v>
      </c>
      <c r="F45" s="98">
        <v>95.46</v>
      </c>
    </row>
    <row r="46" spans="1:6" ht="15">
      <c r="A46" s="100">
        <v>37803</v>
      </c>
      <c r="B46" s="98">
        <v>85.77</v>
      </c>
      <c r="C46" s="98">
        <v>80.52</v>
      </c>
      <c r="D46" s="98">
        <v>91.23</v>
      </c>
      <c r="E46" s="98">
        <v>88.71</v>
      </c>
      <c r="F46" s="98">
        <v>96.18</v>
      </c>
    </row>
    <row r="47" spans="1:6" ht="15">
      <c r="A47" s="100">
        <v>37834</v>
      </c>
      <c r="B47" s="98">
        <v>85.91</v>
      </c>
      <c r="C47" s="98">
        <v>80.54</v>
      </c>
      <c r="D47" s="98">
        <v>91.5</v>
      </c>
      <c r="E47" s="98">
        <v>88.98</v>
      </c>
      <c r="F47" s="98">
        <v>96.43</v>
      </c>
    </row>
    <row r="48" spans="1:6" ht="15">
      <c r="A48" s="100">
        <v>37865</v>
      </c>
      <c r="B48" s="98">
        <v>86.17</v>
      </c>
      <c r="C48" s="98">
        <v>80.76</v>
      </c>
      <c r="D48" s="98">
        <v>91.8</v>
      </c>
      <c r="E48" s="98">
        <v>88.86</v>
      </c>
      <c r="F48" s="98">
        <v>97.55</v>
      </c>
    </row>
    <row r="49" spans="1:6" ht="15">
      <c r="A49" s="100">
        <v>37895</v>
      </c>
      <c r="B49" s="98">
        <v>86.07</v>
      </c>
      <c r="C49" s="98">
        <v>80.85</v>
      </c>
      <c r="D49" s="98">
        <v>91.49</v>
      </c>
      <c r="E49" s="98">
        <v>88.77</v>
      </c>
      <c r="F49" s="98">
        <v>96.8</v>
      </c>
    </row>
    <row r="50" spans="1:6" ht="15">
      <c r="A50" s="100">
        <v>37926</v>
      </c>
      <c r="B50" s="98">
        <v>86.09</v>
      </c>
      <c r="C50" s="98">
        <v>80.97</v>
      </c>
      <c r="D50" s="98">
        <v>91.4</v>
      </c>
      <c r="E50" s="98">
        <v>89</v>
      </c>
      <c r="F50" s="98">
        <v>96.08</v>
      </c>
    </row>
    <row r="51" spans="1:6" ht="15">
      <c r="A51" s="100">
        <v>37956</v>
      </c>
      <c r="B51" s="98">
        <v>86.33</v>
      </c>
      <c r="C51" s="98">
        <v>81.39</v>
      </c>
      <c r="D51" s="98">
        <v>91.45</v>
      </c>
      <c r="E51" s="98">
        <v>89.25</v>
      </c>
      <c r="F51" s="98">
        <v>95.72</v>
      </c>
    </row>
    <row r="52" spans="1:6" ht="15">
      <c r="A52" s="100">
        <v>37987</v>
      </c>
      <c r="B52" s="98">
        <v>86.57</v>
      </c>
      <c r="C52" s="98">
        <v>81.77</v>
      </c>
      <c r="D52" s="98">
        <v>91.53</v>
      </c>
      <c r="E52" s="98">
        <v>89.65</v>
      </c>
      <c r="F52" s="98">
        <v>95.13</v>
      </c>
    </row>
    <row r="53" spans="1:6" ht="15">
      <c r="A53" s="100">
        <v>38018</v>
      </c>
      <c r="B53" s="98">
        <v>86.99</v>
      </c>
      <c r="C53" s="98">
        <v>82.62</v>
      </c>
      <c r="D53" s="98">
        <v>91.48</v>
      </c>
      <c r="E53" s="98">
        <v>89.55</v>
      </c>
      <c r="F53" s="98">
        <v>95.18</v>
      </c>
    </row>
    <row r="54" spans="1:6" ht="15">
      <c r="A54" s="100">
        <v>38047</v>
      </c>
      <c r="B54" s="98">
        <v>87.29</v>
      </c>
      <c r="C54" s="98">
        <v>82.85</v>
      </c>
      <c r="D54" s="98">
        <v>91.86</v>
      </c>
      <c r="E54" s="98">
        <v>90.09</v>
      </c>
      <c r="F54" s="98">
        <v>95.23</v>
      </c>
    </row>
    <row r="55" spans="1:6" ht="15">
      <c r="A55" s="100">
        <v>38078</v>
      </c>
      <c r="B55" s="98">
        <v>87.39</v>
      </c>
      <c r="C55" s="98">
        <v>83.34</v>
      </c>
      <c r="D55" s="98">
        <v>91.54</v>
      </c>
      <c r="E55" s="98">
        <v>90.05</v>
      </c>
      <c r="F55" s="98">
        <v>94.33</v>
      </c>
    </row>
    <row r="56" spans="1:6" ht="15">
      <c r="A56" s="100">
        <v>38108</v>
      </c>
      <c r="B56" s="98">
        <v>87.99</v>
      </c>
      <c r="C56" s="98">
        <v>83.89</v>
      </c>
      <c r="D56" s="98">
        <v>92.19</v>
      </c>
      <c r="E56" s="98">
        <v>90.64</v>
      </c>
      <c r="F56" s="98">
        <v>95.08</v>
      </c>
    </row>
    <row r="57" spans="1:6" ht="15">
      <c r="A57" s="100">
        <v>38139</v>
      </c>
      <c r="B57" s="98">
        <v>88.05</v>
      </c>
      <c r="C57" s="98">
        <v>83.98</v>
      </c>
      <c r="D57" s="98">
        <v>92.22</v>
      </c>
      <c r="E57" s="98">
        <v>90.9</v>
      </c>
      <c r="F57" s="98">
        <v>94.65</v>
      </c>
    </row>
    <row r="58" spans="1:6" ht="15">
      <c r="A58" s="100">
        <v>38169</v>
      </c>
      <c r="B58" s="98">
        <v>88.18</v>
      </c>
      <c r="C58" s="98">
        <v>84.25</v>
      </c>
      <c r="D58" s="98">
        <v>92.2</v>
      </c>
      <c r="E58" s="98">
        <v>90.72</v>
      </c>
      <c r="F58" s="98">
        <v>94.97</v>
      </c>
    </row>
    <row r="59" spans="1:6" ht="15">
      <c r="A59" s="100">
        <v>38200</v>
      </c>
      <c r="B59" s="98">
        <v>88.41</v>
      </c>
      <c r="C59" s="98">
        <v>84.4</v>
      </c>
      <c r="D59" s="98">
        <v>92.52</v>
      </c>
      <c r="E59" s="98">
        <v>91.04</v>
      </c>
      <c r="F59" s="98">
        <v>95.3</v>
      </c>
    </row>
    <row r="60" spans="1:6" ht="15">
      <c r="A60" s="100">
        <v>38231</v>
      </c>
      <c r="B60" s="98">
        <v>88.93</v>
      </c>
      <c r="C60" s="98">
        <v>84.85</v>
      </c>
      <c r="D60" s="98">
        <v>93.1</v>
      </c>
      <c r="E60" s="98">
        <v>92.15</v>
      </c>
      <c r="F60" s="98">
        <v>94.77</v>
      </c>
    </row>
    <row r="61" spans="1:6" ht="15">
      <c r="A61" s="100">
        <v>38261</v>
      </c>
      <c r="B61" s="98">
        <v>88.96</v>
      </c>
      <c r="C61" s="98">
        <v>85.06</v>
      </c>
      <c r="D61" s="98">
        <v>92.95</v>
      </c>
      <c r="E61" s="98">
        <v>92.05</v>
      </c>
      <c r="F61" s="98">
        <v>94.52</v>
      </c>
    </row>
    <row r="62" spans="1:6" ht="15">
      <c r="A62" s="100">
        <v>38292</v>
      </c>
      <c r="B62" s="98">
        <v>88.88</v>
      </c>
      <c r="C62" s="98">
        <v>85.11</v>
      </c>
      <c r="D62" s="98">
        <v>92.72</v>
      </c>
      <c r="E62" s="98">
        <v>91.97</v>
      </c>
      <c r="F62" s="98">
        <v>93.97</v>
      </c>
    </row>
    <row r="63" spans="1:6" ht="15">
      <c r="A63" s="100">
        <v>38322</v>
      </c>
      <c r="B63" s="98">
        <v>88.95</v>
      </c>
      <c r="C63" s="98">
        <v>85.49</v>
      </c>
      <c r="D63" s="98">
        <v>92.48</v>
      </c>
      <c r="E63" s="98">
        <v>91.99</v>
      </c>
      <c r="F63" s="98">
        <v>93.18</v>
      </c>
    </row>
    <row r="64" spans="1:6" ht="15">
      <c r="A64" s="100">
        <v>38353</v>
      </c>
      <c r="B64" s="221">
        <v>89.38</v>
      </c>
      <c r="C64" s="221">
        <v>85.8</v>
      </c>
      <c r="D64" s="221">
        <v>93.03</v>
      </c>
      <c r="E64" s="221">
        <v>92.53</v>
      </c>
      <c r="F64" s="221">
        <v>93.76</v>
      </c>
    </row>
    <row r="65" spans="1:6" ht="15">
      <c r="A65" s="100">
        <v>38384</v>
      </c>
      <c r="B65" s="98">
        <v>89.51</v>
      </c>
      <c r="C65" s="98">
        <v>86.07</v>
      </c>
      <c r="D65" s="98">
        <v>93.01</v>
      </c>
      <c r="E65" s="98">
        <v>92.32</v>
      </c>
      <c r="F65" s="98">
        <v>94</v>
      </c>
    </row>
    <row r="66" spans="1:6" ht="15">
      <c r="A66" s="100">
        <v>38412</v>
      </c>
      <c r="B66" s="98">
        <v>89.33</v>
      </c>
      <c r="C66" s="98">
        <v>86.09</v>
      </c>
      <c r="D66" s="98">
        <v>92.61</v>
      </c>
      <c r="E66" s="98">
        <v>92.11</v>
      </c>
      <c r="F66" s="98">
        <v>93.35</v>
      </c>
    </row>
    <row r="67" spans="1:6" ht="15">
      <c r="A67" s="100">
        <v>38443</v>
      </c>
      <c r="B67" s="98">
        <v>89.6</v>
      </c>
      <c r="C67" s="98">
        <v>86.38</v>
      </c>
      <c r="D67" s="98">
        <v>92.86</v>
      </c>
      <c r="E67" s="98">
        <v>92.01</v>
      </c>
      <c r="F67" s="98">
        <v>94.11</v>
      </c>
    </row>
    <row r="68" spans="1:6" ht="15">
      <c r="A68" s="100">
        <v>38473</v>
      </c>
      <c r="B68" s="98">
        <v>89.47</v>
      </c>
      <c r="C68" s="98">
        <v>86.11</v>
      </c>
      <c r="D68" s="98">
        <v>92.88</v>
      </c>
      <c r="E68" s="98">
        <v>91.83</v>
      </c>
      <c r="F68" s="98">
        <v>94.43</v>
      </c>
    </row>
    <row r="69" spans="1:6" ht="15">
      <c r="A69" s="100">
        <v>38504</v>
      </c>
      <c r="B69" s="98">
        <v>89.54</v>
      </c>
      <c r="C69" s="98">
        <v>86.07</v>
      </c>
      <c r="D69" s="98">
        <v>93.08</v>
      </c>
      <c r="E69" s="98">
        <v>91.61</v>
      </c>
      <c r="F69" s="98">
        <v>95.24</v>
      </c>
    </row>
    <row r="70" spans="1:6" ht="15">
      <c r="A70" s="100">
        <v>38534</v>
      </c>
      <c r="B70" s="98">
        <v>89.53</v>
      </c>
      <c r="C70" s="98">
        <v>85.93</v>
      </c>
      <c r="D70" s="98">
        <v>93.18</v>
      </c>
      <c r="E70" s="98">
        <v>91.87</v>
      </c>
      <c r="F70" s="98">
        <v>95.12</v>
      </c>
    </row>
    <row r="71" spans="1:6" ht="15">
      <c r="A71" s="100">
        <v>38565</v>
      </c>
      <c r="B71" s="98">
        <v>89.68</v>
      </c>
      <c r="C71" s="98">
        <v>86.2</v>
      </c>
      <c r="D71" s="98">
        <v>93.21</v>
      </c>
      <c r="E71" s="98">
        <v>92.08</v>
      </c>
      <c r="F71" s="98">
        <v>94.88</v>
      </c>
    </row>
    <row r="72" spans="1:6" ht="15">
      <c r="A72" s="100">
        <v>38596</v>
      </c>
      <c r="B72" s="98">
        <v>89.94</v>
      </c>
      <c r="C72" s="98">
        <v>86.46</v>
      </c>
      <c r="D72" s="98">
        <v>93.48</v>
      </c>
      <c r="E72" s="98">
        <v>92.59</v>
      </c>
      <c r="F72" s="98">
        <v>94.8</v>
      </c>
    </row>
    <row r="73" spans="1:6" ht="15">
      <c r="A73" s="100">
        <v>38626</v>
      </c>
      <c r="B73" s="98">
        <v>90.07</v>
      </c>
      <c r="C73" s="98">
        <v>86.6</v>
      </c>
      <c r="D73" s="98">
        <v>93.59</v>
      </c>
      <c r="E73" s="98">
        <v>92.46</v>
      </c>
      <c r="F73" s="98">
        <v>95.25</v>
      </c>
    </row>
    <row r="74" spans="1:6" ht="15">
      <c r="A74" s="100">
        <v>38657</v>
      </c>
      <c r="B74" s="98">
        <v>90.13</v>
      </c>
      <c r="C74" s="98">
        <v>86.66</v>
      </c>
      <c r="D74" s="98">
        <v>93.67</v>
      </c>
      <c r="E74" s="98">
        <v>92.24</v>
      </c>
      <c r="F74" s="98">
        <v>95.77</v>
      </c>
    </row>
    <row r="75" spans="1:6" ht="15">
      <c r="A75" s="100">
        <v>38687</v>
      </c>
      <c r="B75" s="98">
        <v>90.3</v>
      </c>
      <c r="C75" s="98">
        <v>86.97</v>
      </c>
      <c r="D75" s="98">
        <v>93.67</v>
      </c>
      <c r="E75" s="98">
        <v>92.36</v>
      </c>
      <c r="F75" s="98">
        <v>95.59</v>
      </c>
    </row>
    <row r="76" spans="1:6" ht="15">
      <c r="A76" s="100">
        <v>38718</v>
      </c>
      <c r="B76" s="98">
        <v>90.36</v>
      </c>
      <c r="C76" s="98">
        <v>86.9</v>
      </c>
      <c r="D76" s="98">
        <v>93.87</v>
      </c>
      <c r="E76" s="98">
        <v>92.24</v>
      </c>
      <c r="F76" s="98">
        <v>96.33</v>
      </c>
    </row>
    <row r="77" spans="1:6" ht="15">
      <c r="A77" s="100">
        <v>38749</v>
      </c>
      <c r="B77" s="98">
        <v>90.7</v>
      </c>
      <c r="C77" s="98">
        <v>87.42</v>
      </c>
      <c r="D77" s="98">
        <v>94.03</v>
      </c>
      <c r="E77" s="98">
        <v>92.23</v>
      </c>
      <c r="F77" s="98">
        <v>96.75</v>
      </c>
    </row>
    <row r="78" spans="1:6" ht="15">
      <c r="A78" s="100">
        <v>38777</v>
      </c>
      <c r="B78" s="98">
        <v>90.93</v>
      </c>
      <c r="C78" s="98">
        <v>87.83</v>
      </c>
      <c r="D78" s="98">
        <v>94.08</v>
      </c>
      <c r="E78" s="98">
        <v>92.3</v>
      </c>
      <c r="F78" s="98">
        <v>96.78</v>
      </c>
    </row>
    <row r="79" spans="1:6" ht="15">
      <c r="A79" s="100">
        <v>38808</v>
      </c>
      <c r="B79" s="98">
        <v>91.07</v>
      </c>
      <c r="C79" s="98">
        <v>88.1</v>
      </c>
      <c r="D79" s="98">
        <v>94.06</v>
      </c>
      <c r="E79" s="98">
        <v>92.67</v>
      </c>
      <c r="F79" s="98">
        <v>96.13</v>
      </c>
    </row>
    <row r="80" spans="1:6" ht="15">
      <c r="A80" s="100">
        <v>38838</v>
      </c>
      <c r="B80" s="98">
        <v>91.22</v>
      </c>
      <c r="C80" s="98">
        <v>88.18</v>
      </c>
      <c r="D80" s="98">
        <v>94.29</v>
      </c>
      <c r="E80" s="98">
        <v>92.93</v>
      </c>
      <c r="F80" s="98">
        <v>96.31</v>
      </c>
    </row>
    <row r="81" spans="1:6" ht="15">
      <c r="A81" s="100">
        <v>38869</v>
      </c>
      <c r="B81" s="98">
        <v>91.57</v>
      </c>
      <c r="C81" s="98">
        <v>88.42</v>
      </c>
      <c r="D81" s="98">
        <v>94.76</v>
      </c>
      <c r="E81" s="98">
        <v>93.67</v>
      </c>
      <c r="F81" s="98">
        <v>96.31</v>
      </c>
    </row>
    <row r="82" spans="1:6" ht="15">
      <c r="A82" s="100">
        <v>38899</v>
      </c>
      <c r="B82" s="98">
        <v>91.7</v>
      </c>
      <c r="C82" s="98">
        <v>88.55</v>
      </c>
      <c r="D82" s="98">
        <v>94.91</v>
      </c>
      <c r="E82" s="98">
        <v>94.35</v>
      </c>
      <c r="F82" s="98">
        <v>95.6</v>
      </c>
    </row>
    <row r="83" spans="1:6" ht="15">
      <c r="A83" s="100">
        <v>38930</v>
      </c>
      <c r="B83" s="98">
        <v>91.78</v>
      </c>
      <c r="C83" s="98">
        <v>88.39</v>
      </c>
      <c r="D83" s="98">
        <v>95.23</v>
      </c>
      <c r="E83" s="98">
        <v>94.7</v>
      </c>
      <c r="F83" s="98">
        <v>95.87</v>
      </c>
    </row>
    <row r="84" spans="1:6" ht="15">
      <c r="A84" s="100">
        <v>38961</v>
      </c>
      <c r="B84" s="98">
        <v>92.41</v>
      </c>
      <c r="C84" s="98">
        <v>88.96</v>
      </c>
      <c r="D84" s="98">
        <v>95.91</v>
      </c>
      <c r="E84" s="98">
        <v>95.27</v>
      </c>
      <c r="F84" s="98">
        <v>96.74</v>
      </c>
    </row>
    <row r="85" spans="1:6" ht="15">
      <c r="A85" s="100">
        <v>38991</v>
      </c>
      <c r="B85" s="98">
        <v>92.68</v>
      </c>
      <c r="C85" s="98">
        <v>89.04</v>
      </c>
      <c r="D85" s="98">
        <v>96.38</v>
      </c>
      <c r="E85" s="98">
        <v>96.54</v>
      </c>
      <c r="F85" s="98">
        <v>95.89</v>
      </c>
    </row>
    <row r="86" spans="1:6" ht="15">
      <c r="A86" s="100">
        <v>39022</v>
      </c>
      <c r="B86" s="98">
        <v>93.01</v>
      </c>
      <c r="C86" s="98">
        <v>89.02</v>
      </c>
      <c r="D86" s="98">
        <v>97.07</v>
      </c>
      <c r="E86" s="98">
        <v>97.6</v>
      </c>
      <c r="F86" s="98">
        <v>95.98</v>
      </c>
    </row>
    <row r="87" spans="1:6" ht="15">
      <c r="A87" s="100">
        <v>39052</v>
      </c>
      <c r="B87" s="98">
        <v>93.31</v>
      </c>
      <c r="C87" s="98">
        <v>89.56</v>
      </c>
      <c r="D87" s="98">
        <v>97.13</v>
      </c>
      <c r="E87" s="98">
        <v>98.03</v>
      </c>
      <c r="F87" s="98">
        <v>95.42</v>
      </c>
    </row>
    <row r="88" spans="1:6" ht="15">
      <c r="A88" s="100">
        <v>39083</v>
      </c>
      <c r="B88" s="98">
        <v>93.85</v>
      </c>
      <c r="C88" s="98">
        <v>90.05</v>
      </c>
      <c r="D88" s="98">
        <v>97.72</v>
      </c>
      <c r="E88" s="98">
        <v>98.65</v>
      </c>
      <c r="F88" s="98">
        <v>95.98</v>
      </c>
    </row>
    <row r="89" spans="1:6" ht="15">
      <c r="A89" s="100">
        <v>39114</v>
      </c>
      <c r="B89" s="98">
        <v>94.88</v>
      </c>
      <c r="C89" s="98">
        <v>92.03</v>
      </c>
      <c r="D89" s="98">
        <v>97.76</v>
      </c>
      <c r="E89" s="98">
        <v>98.46</v>
      </c>
      <c r="F89" s="98">
        <v>96.39</v>
      </c>
    </row>
    <row r="90" spans="1:6" ht="15">
      <c r="A90" s="100">
        <v>39142</v>
      </c>
      <c r="B90" s="98">
        <v>95.07</v>
      </c>
      <c r="C90" s="98">
        <v>92.3</v>
      </c>
      <c r="D90" s="98">
        <v>97.88</v>
      </c>
      <c r="E90" s="98">
        <v>99.14</v>
      </c>
      <c r="F90" s="98">
        <v>95.58</v>
      </c>
    </row>
    <row r="91" spans="1:6" ht="15">
      <c r="A91" s="100">
        <v>39173</v>
      </c>
      <c r="B91" s="98">
        <v>95.35</v>
      </c>
      <c r="C91" s="98">
        <v>92.49</v>
      </c>
      <c r="D91" s="98">
        <v>98.24</v>
      </c>
      <c r="E91" s="98">
        <v>99.79</v>
      </c>
      <c r="F91" s="98">
        <v>95.48</v>
      </c>
    </row>
    <row r="92" spans="1:6" ht="15">
      <c r="A92" s="100">
        <v>39203</v>
      </c>
      <c r="B92" s="98">
        <v>95.56</v>
      </c>
      <c r="C92" s="98">
        <v>92.71</v>
      </c>
      <c r="D92" s="98">
        <v>98.44</v>
      </c>
      <c r="E92" s="98">
        <v>100.07</v>
      </c>
      <c r="F92" s="98">
        <v>95.52</v>
      </c>
    </row>
    <row r="93" spans="1:6" ht="15">
      <c r="A93" s="100">
        <v>39234</v>
      </c>
      <c r="B93" s="98">
        <v>95.8</v>
      </c>
      <c r="C93" s="98">
        <v>93.06</v>
      </c>
      <c r="D93" s="98">
        <v>98.56</v>
      </c>
      <c r="E93" s="98">
        <v>100.07</v>
      </c>
      <c r="F93" s="98">
        <v>95.86</v>
      </c>
    </row>
    <row r="94" spans="1:6" ht="15">
      <c r="A94" s="100">
        <v>39264</v>
      </c>
      <c r="B94" s="98">
        <v>95.7</v>
      </c>
      <c r="C94" s="98">
        <v>93.2</v>
      </c>
      <c r="D94" s="98">
        <v>98.21</v>
      </c>
      <c r="E94" s="98">
        <v>99.67</v>
      </c>
      <c r="F94" s="98">
        <v>95.6</v>
      </c>
    </row>
    <row r="95" spans="1:6" ht="15">
      <c r="A95" s="100">
        <v>39295</v>
      </c>
      <c r="B95" s="98">
        <v>95.6</v>
      </c>
      <c r="C95" s="98">
        <v>93.02</v>
      </c>
      <c r="D95" s="98">
        <v>98.19</v>
      </c>
      <c r="E95" s="98">
        <v>99.32</v>
      </c>
      <c r="F95" s="98">
        <v>96.11</v>
      </c>
    </row>
    <row r="96" spans="1:6" ht="15">
      <c r="A96" s="100">
        <v>39326</v>
      </c>
      <c r="B96" s="98">
        <v>96.02</v>
      </c>
      <c r="C96" s="98">
        <v>94.17</v>
      </c>
      <c r="D96" s="98">
        <v>97.85</v>
      </c>
      <c r="E96" s="98">
        <v>99.03</v>
      </c>
      <c r="F96" s="98">
        <v>95.71</v>
      </c>
    </row>
    <row r="97" spans="1:6" ht="15">
      <c r="A97" s="100">
        <v>39356</v>
      </c>
      <c r="B97" s="98">
        <v>96.16</v>
      </c>
      <c r="C97" s="98">
        <v>94.72</v>
      </c>
      <c r="D97" s="98">
        <v>97.58</v>
      </c>
      <c r="E97" s="98">
        <v>98.71</v>
      </c>
      <c r="F97" s="98">
        <v>95.51</v>
      </c>
    </row>
    <row r="98" spans="1:6" ht="15">
      <c r="A98" s="100">
        <v>39387</v>
      </c>
      <c r="B98" s="98">
        <v>96.29</v>
      </c>
      <c r="C98" s="98">
        <v>95.16</v>
      </c>
      <c r="D98" s="98">
        <v>97.41</v>
      </c>
      <c r="E98" s="98">
        <v>98.77</v>
      </c>
      <c r="F98" s="98">
        <v>94.95</v>
      </c>
    </row>
    <row r="99" spans="1:6" ht="15">
      <c r="A99" s="100">
        <v>39417</v>
      </c>
      <c r="B99" s="98">
        <v>96.51</v>
      </c>
      <c r="C99" s="98">
        <v>95.26</v>
      </c>
      <c r="D99" s="98">
        <v>97.74</v>
      </c>
      <c r="E99" s="98">
        <v>98.99</v>
      </c>
      <c r="F99" s="98">
        <v>95.47</v>
      </c>
    </row>
    <row r="100" spans="1:20" ht="15">
      <c r="A100" s="100">
        <v>39448</v>
      </c>
      <c r="B100" s="98">
        <v>97.11</v>
      </c>
      <c r="C100" s="98">
        <v>95.94</v>
      </c>
      <c r="D100" s="98">
        <v>98.27</v>
      </c>
      <c r="E100" s="98">
        <v>99.63</v>
      </c>
      <c r="F100" s="98">
        <v>95.8</v>
      </c>
      <c r="M100" s="101"/>
      <c r="N100" s="98"/>
      <c r="O100" s="98"/>
      <c r="P100" s="98"/>
      <c r="Q100" s="98"/>
      <c r="R100" s="98"/>
      <c r="S100" s="98"/>
      <c r="T100" s="98"/>
    </row>
    <row r="101" spans="1:20" ht="15">
      <c r="A101" s="100">
        <v>39479</v>
      </c>
      <c r="B101" s="98">
        <v>98.11</v>
      </c>
      <c r="C101" s="98">
        <v>97.19</v>
      </c>
      <c r="D101" s="98">
        <v>99.01</v>
      </c>
      <c r="E101" s="98">
        <v>100.51</v>
      </c>
      <c r="F101" s="98">
        <v>96.27</v>
      </c>
      <c r="M101" s="101"/>
      <c r="N101" s="98"/>
      <c r="O101" s="98"/>
      <c r="P101" s="98"/>
      <c r="Q101" s="98"/>
      <c r="R101" s="98"/>
      <c r="S101" s="98"/>
      <c r="T101" s="98"/>
    </row>
    <row r="102" spans="1:20" ht="15">
      <c r="A102" s="100">
        <v>39508</v>
      </c>
      <c r="B102" s="98">
        <v>98.17</v>
      </c>
      <c r="C102" s="98">
        <v>97.61</v>
      </c>
      <c r="D102" s="98">
        <v>98.72</v>
      </c>
      <c r="E102" s="98">
        <v>100.2</v>
      </c>
      <c r="F102" s="98">
        <v>96.03</v>
      </c>
      <c r="M102" s="101"/>
      <c r="N102" s="98"/>
      <c r="O102" s="98"/>
      <c r="P102" s="98"/>
      <c r="Q102" s="98"/>
      <c r="R102" s="98"/>
      <c r="S102" s="98"/>
      <c r="T102" s="98"/>
    </row>
    <row r="103" spans="1:20" ht="15">
      <c r="A103" s="100">
        <v>39539</v>
      </c>
      <c r="B103" s="98">
        <v>98.45</v>
      </c>
      <c r="C103" s="98">
        <v>98.18</v>
      </c>
      <c r="D103" s="98">
        <v>98.73</v>
      </c>
      <c r="E103" s="98">
        <v>100.29</v>
      </c>
      <c r="F103" s="98">
        <v>95.88</v>
      </c>
      <c r="M103" s="101"/>
      <c r="N103" s="98"/>
      <c r="O103" s="98"/>
      <c r="P103" s="98"/>
      <c r="Q103" s="98"/>
      <c r="R103" s="98"/>
      <c r="S103" s="98"/>
      <c r="T103" s="98"/>
    </row>
    <row r="104" spans="1:20" ht="15">
      <c r="A104" s="100">
        <v>39569</v>
      </c>
      <c r="B104" s="98">
        <v>98.94</v>
      </c>
      <c r="C104" s="98">
        <v>98.37</v>
      </c>
      <c r="D104" s="98">
        <v>99.5</v>
      </c>
      <c r="E104" s="98">
        <v>100.98</v>
      </c>
      <c r="F104" s="98">
        <v>96.8</v>
      </c>
      <c r="M104" s="101"/>
      <c r="N104" s="98"/>
      <c r="O104" s="98"/>
      <c r="P104" s="98"/>
      <c r="Q104" s="98"/>
      <c r="R104" s="98"/>
      <c r="S104" s="98"/>
      <c r="T104" s="98"/>
    </row>
    <row r="105" spans="1:20" ht="15">
      <c r="A105" s="100">
        <v>39600</v>
      </c>
      <c r="B105" s="98">
        <v>99.98</v>
      </c>
      <c r="C105" s="98">
        <v>98.57</v>
      </c>
      <c r="D105" s="98">
        <v>101.36</v>
      </c>
      <c r="E105" s="98">
        <v>103.78</v>
      </c>
      <c r="F105" s="98">
        <v>96.91</v>
      </c>
      <c r="M105" s="101"/>
      <c r="N105" s="98"/>
      <c r="O105" s="98"/>
      <c r="P105" s="98"/>
      <c r="Q105" s="98"/>
      <c r="R105" s="98"/>
      <c r="S105" s="98"/>
      <c r="T105" s="98"/>
    </row>
    <row r="106" spans="1:20" ht="15">
      <c r="A106" s="100">
        <v>39630</v>
      </c>
      <c r="B106" s="98">
        <v>100.41</v>
      </c>
      <c r="C106" s="98">
        <v>99.06</v>
      </c>
      <c r="D106" s="98">
        <v>101.74</v>
      </c>
      <c r="E106" s="98">
        <v>103.77</v>
      </c>
      <c r="F106" s="98">
        <v>98.02</v>
      </c>
      <c r="M106" s="101"/>
      <c r="N106" s="98"/>
      <c r="O106" s="98"/>
      <c r="P106" s="98"/>
      <c r="Q106" s="98"/>
      <c r="R106" s="98"/>
      <c r="S106" s="98"/>
      <c r="T106" s="98"/>
    </row>
    <row r="107" spans="1:20" ht="15">
      <c r="A107" s="100">
        <v>39661</v>
      </c>
      <c r="B107" s="98">
        <v>100.83</v>
      </c>
      <c r="C107" s="98">
        <v>99.27</v>
      </c>
      <c r="D107" s="98">
        <v>102.37</v>
      </c>
      <c r="E107" s="98">
        <v>104.05</v>
      </c>
      <c r="F107" s="98">
        <v>99.3</v>
      </c>
      <c r="M107" s="101"/>
      <c r="N107" s="98"/>
      <c r="O107" s="98"/>
      <c r="P107" s="98"/>
      <c r="Q107" s="98"/>
      <c r="R107" s="98"/>
      <c r="S107" s="98"/>
      <c r="T107" s="98"/>
    </row>
    <row r="108" spans="1:20" ht="15">
      <c r="A108" s="100">
        <v>39692</v>
      </c>
      <c r="B108" s="98">
        <v>100.65</v>
      </c>
      <c r="C108" s="98">
        <v>99.51</v>
      </c>
      <c r="D108" s="98">
        <v>101.76</v>
      </c>
      <c r="E108" s="98">
        <v>102.82</v>
      </c>
      <c r="F108" s="98">
        <v>99.84</v>
      </c>
      <c r="M108" s="101"/>
      <c r="N108" s="98"/>
      <c r="O108" s="98"/>
      <c r="P108" s="98"/>
      <c r="Q108" s="98"/>
      <c r="R108" s="98"/>
      <c r="S108" s="98"/>
      <c r="T108" s="98"/>
    </row>
    <row r="109" spans="1:20" ht="15">
      <c r="A109" s="100">
        <v>39722</v>
      </c>
      <c r="B109" s="98">
        <v>100.15</v>
      </c>
      <c r="C109" s="98">
        <v>99.46</v>
      </c>
      <c r="D109" s="98">
        <v>100.84</v>
      </c>
      <c r="E109" s="98">
        <v>101.72</v>
      </c>
      <c r="F109" s="98">
        <v>99.24</v>
      </c>
      <c r="M109" s="101"/>
      <c r="N109" s="98"/>
      <c r="O109" s="98"/>
      <c r="P109" s="98"/>
      <c r="Q109" s="98"/>
      <c r="R109" s="98"/>
      <c r="S109" s="98"/>
      <c r="T109" s="98"/>
    </row>
    <row r="110" spans="1:20" ht="15">
      <c r="A110" s="100">
        <v>39753</v>
      </c>
      <c r="B110" s="98">
        <v>99.49</v>
      </c>
      <c r="C110" s="98">
        <v>98.97</v>
      </c>
      <c r="D110" s="98">
        <v>100.01</v>
      </c>
      <c r="E110" s="98">
        <v>100.18</v>
      </c>
      <c r="F110" s="98">
        <v>99.76</v>
      </c>
      <c r="M110" s="101"/>
      <c r="N110" s="98"/>
      <c r="O110" s="98"/>
      <c r="P110" s="98"/>
      <c r="Q110" s="98"/>
      <c r="R110" s="98"/>
      <c r="S110" s="98"/>
      <c r="T110" s="98"/>
    </row>
    <row r="111" spans="1:13" ht="15">
      <c r="A111" s="100">
        <v>39783</v>
      </c>
      <c r="B111" s="98">
        <v>98.63</v>
      </c>
      <c r="C111" s="98">
        <v>98.55</v>
      </c>
      <c r="D111" s="98">
        <v>98.71</v>
      </c>
      <c r="E111" s="98">
        <v>99.1</v>
      </c>
      <c r="F111" s="98">
        <v>98.04</v>
      </c>
      <c r="M111" s="101"/>
    </row>
    <row r="112" spans="1:6" ht="15">
      <c r="A112" s="100">
        <v>39814</v>
      </c>
      <c r="B112" s="98">
        <v>98.99</v>
      </c>
      <c r="C112" s="98">
        <v>98.19</v>
      </c>
      <c r="D112" s="98">
        <v>99.79</v>
      </c>
      <c r="E112" s="98">
        <v>99.81</v>
      </c>
      <c r="F112" s="98">
        <v>99.82</v>
      </c>
    </row>
    <row r="113" spans="1:6" ht="15">
      <c r="A113" s="100">
        <v>39845</v>
      </c>
      <c r="B113" s="98">
        <v>99.16</v>
      </c>
      <c r="C113" s="98">
        <v>98.36</v>
      </c>
      <c r="D113" s="98">
        <v>99.96</v>
      </c>
      <c r="E113" s="98">
        <v>100.18</v>
      </c>
      <c r="F113" s="98">
        <v>99.61</v>
      </c>
    </row>
    <row r="114" spans="1:6" ht="15">
      <c r="A114" s="100">
        <v>39873</v>
      </c>
      <c r="B114" s="98">
        <v>98.49</v>
      </c>
      <c r="C114" s="98">
        <v>98.4</v>
      </c>
      <c r="D114" s="98">
        <v>98.59</v>
      </c>
      <c r="E114" s="98">
        <v>98.5</v>
      </c>
      <c r="F114" s="98">
        <v>98.84</v>
      </c>
    </row>
    <row r="115" spans="1:6" ht="15">
      <c r="A115" s="100">
        <v>39904</v>
      </c>
      <c r="B115" s="98">
        <v>97.96</v>
      </c>
      <c r="C115" s="98">
        <v>98.38</v>
      </c>
      <c r="D115" s="98">
        <v>97.55</v>
      </c>
      <c r="E115" s="98">
        <v>97.17</v>
      </c>
      <c r="F115" s="98">
        <v>98.31</v>
      </c>
    </row>
    <row r="116" spans="1:6" ht="15">
      <c r="A116" s="100">
        <v>39934</v>
      </c>
      <c r="B116" s="98">
        <v>97.34</v>
      </c>
      <c r="C116" s="98">
        <v>97.67</v>
      </c>
      <c r="D116" s="98">
        <v>97.01</v>
      </c>
      <c r="E116" s="98">
        <v>96.87</v>
      </c>
      <c r="F116" s="98">
        <v>97.32</v>
      </c>
    </row>
    <row r="117" spans="1:8" ht="15">
      <c r="A117" s="100">
        <v>39965</v>
      </c>
      <c r="B117" s="98">
        <v>97.59</v>
      </c>
      <c r="C117" s="98">
        <v>97.92</v>
      </c>
      <c r="D117" s="98">
        <v>97.27</v>
      </c>
      <c r="E117" s="98">
        <v>97.38</v>
      </c>
      <c r="F117" s="98">
        <v>97.12</v>
      </c>
      <c r="G117" s="98"/>
      <c r="H117" s="98"/>
    </row>
    <row r="118" spans="1:8" ht="15">
      <c r="A118" s="100">
        <v>39995</v>
      </c>
      <c r="B118" s="98">
        <v>97.35</v>
      </c>
      <c r="C118" s="98">
        <v>97.74</v>
      </c>
      <c r="D118" s="98">
        <v>96.97</v>
      </c>
      <c r="E118" s="98">
        <v>96.77</v>
      </c>
      <c r="F118" s="98">
        <v>97.41</v>
      </c>
      <c r="G118" s="98"/>
      <c r="H118" s="98"/>
    </row>
    <row r="119" spans="1:8" ht="15">
      <c r="A119" s="100">
        <v>40026</v>
      </c>
      <c r="B119" s="98">
        <v>97.46</v>
      </c>
      <c r="C119" s="98">
        <v>97.62</v>
      </c>
      <c r="D119" s="98">
        <v>97.32</v>
      </c>
      <c r="E119" s="98">
        <v>97.35</v>
      </c>
      <c r="F119" s="98">
        <v>97.32</v>
      </c>
      <c r="G119" s="98"/>
      <c r="H119" s="98"/>
    </row>
    <row r="120" spans="1:8" ht="15">
      <c r="A120" s="100">
        <v>40057</v>
      </c>
      <c r="B120" s="98">
        <v>97.8</v>
      </c>
      <c r="C120" s="98">
        <v>97.88</v>
      </c>
      <c r="D120" s="98">
        <v>97.72</v>
      </c>
      <c r="E120" s="98">
        <v>97.9</v>
      </c>
      <c r="F120" s="98">
        <v>97.44</v>
      </c>
      <c r="G120" s="98"/>
      <c r="H120" s="98"/>
    </row>
    <row r="121" spans="1:8" ht="15">
      <c r="A121" s="100">
        <v>40087</v>
      </c>
      <c r="B121" s="98">
        <v>97.8</v>
      </c>
      <c r="C121" s="98">
        <v>98.02</v>
      </c>
      <c r="D121" s="98">
        <v>97.58</v>
      </c>
      <c r="E121" s="98">
        <v>97.73</v>
      </c>
      <c r="F121" s="98">
        <v>97.36</v>
      </c>
      <c r="G121" s="98"/>
      <c r="H121" s="98"/>
    </row>
    <row r="122" spans="1:8" ht="15">
      <c r="A122" s="100">
        <v>40118</v>
      </c>
      <c r="B122" s="98">
        <v>97.65</v>
      </c>
      <c r="C122" s="98">
        <v>97.9</v>
      </c>
      <c r="D122" s="98">
        <v>97.4</v>
      </c>
      <c r="E122" s="98">
        <v>97.36</v>
      </c>
      <c r="F122" s="98">
        <v>97.51</v>
      </c>
      <c r="G122" s="98"/>
      <c r="H122" s="98"/>
    </row>
    <row r="123" spans="1:8" ht="15">
      <c r="A123" s="100">
        <v>40148</v>
      </c>
      <c r="B123" s="98">
        <v>97.47</v>
      </c>
      <c r="C123" s="98">
        <v>97.9</v>
      </c>
      <c r="D123" s="98">
        <v>97.03</v>
      </c>
      <c r="E123" s="98">
        <v>96.83</v>
      </c>
      <c r="F123" s="98">
        <v>97.47</v>
      </c>
      <c r="G123" s="98"/>
      <c r="H123" s="98"/>
    </row>
    <row r="124" spans="1:8" ht="15">
      <c r="A124" s="100">
        <v>40179</v>
      </c>
      <c r="B124" s="98">
        <v>97.56</v>
      </c>
      <c r="C124" s="98">
        <v>98.12</v>
      </c>
      <c r="D124" s="98">
        <v>97.01</v>
      </c>
      <c r="E124" s="98">
        <v>96.8</v>
      </c>
      <c r="F124" s="98">
        <v>97.45</v>
      </c>
      <c r="G124" s="98"/>
      <c r="H124" s="98"/>
    </row>
    <row r="125" spans="1:8" ht="15">
      <c r="A125" s="100">
        <v>40210</v>
      </c>
      <c r="B125" s="98">
        <v>97.93</v>
      </c>
      <c r="C125" s="98">
        <v>98.42</v>
      </c>
      <c r="D125" s="98">
        <v>97.43</v>
      </c>
      <c r="E125" s="98">
        <v>97.12</v>
      </c>
      <c r="F125" s="98">
        <v>98.11</v>
      </c>
      <c r="G125" s="98"/>
      <c r="H125" s="98"/>
    </row>
    <row r="126" spans="1:8" ht="15">
      <c r="A126" s="100">
        <v>40238</v>
      </c>
      <c r="B126" s="98">
        <v>98.27</v>
      </c>
      <c r="C126" s="98">
        <v>98.86</v>
      </c>
      <c r="D126" s="98">
        <v>97.69</v>
      </c>
      <c r="E126" s="98">
        <v>97.52</v>
      </c>
      <c r="F126" s="98">
        <v>98.07</v>
      </c>
      <c r="G126" s="98"/>
      <c r="H126" s="98"/>
    </row>
    <row r="127" spans="1:8" ht="15">
      <c r="A127" s="100">
        <v>40269</v>
      </c>
      <c r="B127" s="98">
        <v>98.91</v>
      </c>
      <c r="C127" s="98">
        <v>99.03</v>
      </c>
      <c r="D127" s="98">
        <v>98.8</v>
      </c>
      <c r="E127" s="98">
        <v>98.4</v>
      </c>
      <c r="F127" s="98">
        <v>99.66</v>
      </c>
      <c r="G127" s="98"/>
      <c r="H127" s="98"/>
    </row>
    <row r="128" spans="1:8" ht="15">
      <c r="A128" s="100">
        <v>40299</v>
      </c>
      <c r="B128" s="98">
        <v>100.18</v>
      </c>
      <c r="C128" s="98">
        <v>100.25</v>
      </c>
      <c r="D128" s="98">
        <v>100.12</v>
      </c>
      <c r="E128" s="98">
        <v>99.98</v>
      </c>
      <c r="F128" s="98">
        <v>100.42</v>
      </c>
      <c r="G128" s="98"/>
      <c r="H128" s="98"/>
    </row>
    <row r="129" spans="1:8" ht="15">
      <c r="A129" s="100">
        <v>40330</v>
      </c>
      <c r="B129" s="98">
        <v>100.49</v>
      </c>
      <c r="C129" s="98">
        <v>100.52</v>
      </c>
      <c r="D129" s="98">
        <v>100.46</v>
      </c>
      <c r="E129" s="98">
        <v>100.37</v>
      </c>
      <c r="F129" s="98">
        <v>100.63</v>
      </c>
      <c r="G129" s="98"/>
      <c r="H129" s="98"/>
    </row>
    <row r="130" spans="1:8" ht="15">
      <c r="A130" s="100">
        <v>40360</v>
      </c>
      <c r="B130" s="98">
        <v>100.69</v>
      </c>
      <c r="C130" s="98">
        <v>100.37</v>
      </c>
      <c r="D130" s="98">
        <v>101.01</v>
      </c>
      <c r="E130" s="98">
        <v>101.15</v>
      </c>
      <c r="F130" s="98">
        <v>100.7</v>
      </c>
      <c r="G130" s="98"/>
      <c r="H130" s="98"/>
    </row>
    <row r="131" spans="1:8" ht="15">
      <c r="A131" s="100">
        <v>40391</v>
      </c>
      <c r="B131" s="98">
        <v>100.9</v>
      </c>
      <c r="C131" s="98">
        <v>100.46</v>
      </c>
      <c r="D131" s="98">
        <v>101.33</v>
      </c>
      <c r="E131" s="98">
        <v>101.37</v>
      </c>
      <c r="F131" s="98">
        <v>101.25</v>
      </c>
      <c r="G131" s="98"/>
      <c r="H131" s="98"/>
    </row>
    <row r="132" spans="1:8" ht="15">
      <c r="A132" s="100">
        <v>40422</v>
      </c>
      <c r="B132" s="98">
        <v>100.93</v>
      </c>
      <c r="C132" s="98">
        <v>100.63</v>
      </c>
      <c r="D132" s="98">
        <v>101.23</v>
      </c>
      <c r="E132" s="98">
        <v>101.2</v>
      </c>
      <c r="F132" s="98">
        <v>101.3</v>
      </c>
      <c r="G132" s="98"/>
      <c r="H132" s="98"/>
    </row>
    <row r="133" spans="1:8" ht="15">
      <c r="A133" s="100">
        <v>40452</v>
      </c>
      <c r="B133" s="98">
        <v>101.19</v>
      </c>
      <c r="C133" s="98">
        <v>101.02</v>
      </c>
      <c r="D133" s="98">
        <v>101.37</v>
      </c>
      <c r="E133" s="98">
        <v>101.77</v>
      </c>
      <c r="F133" s="98">
        <v>100.48</v>
      </c>
      <c r="G133" s="98"/>
      <c r="H133" s="98"/>
    </row>
    <row r="134" spans="1:8" ht="15">
      <c r="A134" s="100">
        <v>40483</v>
      </c>
      <c r="B134" s="98">
        <v>101.4</v>
      </c>
      <c r="C134" s="98">
        <v>101.04</v>
      </c>
      <c r="D134" s="98">
        <v>101.74</v>
      </c>
      <c r="E134" s="98">
        <v>102.09</v>
      </c>
      <c r="F134" s="98">
        <v>101</v>
      </c>
      <c r="G134" s="98"/>
      <c r="H134" s="98"/>
    </row>
    <row r="135" spans="1:8" ht="15">
      <c r="A135" s="100">
        <v>40513</v>
      </c>
      <c r="B135" s="98">
        <v>101.55</v>
      </c>
      <c r="C135" s="98">
        <v>101.29</v>
      </c>
      <c r="D135" s="98">
        <v>101.81</v>
      </c>
      <c r="E135" s="98">
        <v>102.22</v>
      </c>
      <c r="F135" s="98">
        <v>100.93</v>
      </c>
      <c r="G135" s="98"/>
      <c r="H135" s="98"/>
    </row>
    <row r="136" spans="1:8" ht="15">
      <c r="A136" s="100">
        <v>40544</v>
      </c>
      <c r="B136" s="98">
        <v>102.63</v>
      </c>
      <c r="C136" s="98">
        <v>102.02</v>
      </c>
      <c r="D136" s="98">
        <v>103.23</v>
      </c>
      <c r="E136" s="98">
        <v>104.05</v>
      </c>
      <c r="F136" s="98">
        <v>101.38</v>
      </c>
      <c r="G136" s="98"/>
      <c r="H136" s="98"/>
    </row>
    <row r="137" spans="1:8" ht="15">
      <c r="A137" s="100">
        <v>40575</v>
      </c>
      <c r="B137" s="98">
        <v>103.73</v>
      </c>
      <c r="C137" s="98">
        <v>103.11</v>
      </c>
      <c r="D137" s="98">
        <v>104.35</v>
      </c>
      <c r="E137" s="98">
        <v>105.52</v>
      </c>
      <c r="F137" s="98">
        <v>101.67</v>
      </c>
      <c r="G137" s="98"/>
      <c r="H137" s="98"/>
    </row>
    <row r="138" spans="1:8" ht="15">
      <c r="A138" s="100">
        <v>40603</v>
      </c>
      <c r="B138" s="98">
        <v>104.17</v>
      </c>
      <c r="C138" s="98">
        <v>103.58</v>
      </c>
      <c r="D138" s="98">
        <v>104.77</v>
      </c>
      <c r="E138" s="98">
        <v>105.89</v>
      </c>
      <c r="F138" s="98">
        <v>102.18</v>
      </c>
      <c r="G138" s="98"/>
      <c r="H138" s="98"/>
    </row>
    <row r="139" spans="1:8" ht="15">
      <c r="A139" s="100">
        <v>40634</v>
      </c>
      <c r="B139" s="98">
        <v>104.56</v>
      </c>
      <c r="C139" s="98">
        <v>104</v>
      </c>
      <c r="D139" s="98">
        <v>105.12</v>
      </c>
      <c r="E139" s="98">
        <v>106.21</v>
      </c>
      <c r="F139" s="98">
        <v>102.62</v>
      </c>
      <c r="G139" s="98"/>
      <c r="H139" s="98"/>
    </row>
    <row r="140" spans="1:8" ht="15">
      <c r="A140" s="100">
        <v>40664</v>
      </c>
      <c r="B140" s="98">
        <v>104.41</v>
      </c>
      <c r="C140" s="98">
        <v>103.81</v>
      </c>
      <c r="D140" s="98">
        <v>105.02</v>
      </c>
      <c r="E140" s="98">
        <v>105.8</v>
      </c>
      <c r="F140" s="98">
        <v>103.25</v>
      </c>
      <c r="G140" s="98"/>
      <c r="H140" s="98"/>
    </row>
    <row r="141" spans="1:8" ht="15">
      <c r="A141" s="100">
        <v>40695</v>
      </c>
      <c r="B141" s="98">
        <v>104.92</v>
      </c>
      <c r="C141" s="98">
        <v>104.25</v>
      </c>
      <c r="D141" s="98">
        <v>105.59</v>
      </c>
      <c r="E141" s="98">
        <v>106.2</v>
      </c>
      <c r="F141" s="98">
        <v>104.25</v>
      </c>
      <c r="G141" s="98"/>
      <c r="H141" s="98"/>
    </row>
    <row r="142" spans="1:8" ht="15">
      <c r="A142" s="100">
        <v>40725</v>
      </c>
      <c r="B142" s="98">
        <v>104.83</v>
      </c>
      <c r="C142" s="98">
        <v>104.04</v>
      </c>
      <c r="D142" s="98">
        <v>105.63</v>
      </c>
      <c r="E142" s="98">
        <v>106.02</v>
      </c>
      <c r="F142" s="98">
        <v>104.78</v>
      </c>
      <c r="G142" s="98"/>
      <c r="H142" s="98"/>
    </row>
    <row r="143" spans="1:7" ht="15">
      <c r="A143" s="100">
        <v>40756</v>
      </c>
      <c r="B143" s="98">
        <v>105.1</v>
      </c>
      <c r="C143" s="98">
        <v>104.24</v>
      </c>
      <c r="D143" s="98">
        <v>105.96</v>
      </c>
      <c r="E143" s="98">
        <v>106.62</v>
      </c>
      <c r="F143" s="98">
        <v>104.47</v>
      </c>
      <c r="G143" s="98"/>
    </row>
    <row r="144" spans="1:7" ht="15">
      <c r="A144" s="100">
        <v>40787</v>
      </c>
      <c r="B144" s="98">
        <v>105.04</v>
      </c>
      <c r="C144" s="98">
        <v>104.22</v>
      </c>
      <c r="D144" s="98">
        <v>105.85</v>
      </c>
      <c r="E144" s="98">
        <v>106.44</v>
      </c>
      <c r="F144" s="98">
        <v>104.54</v>
      </c>
      <c r="G144" s="98"/>
    </row>
    <row r="145" spans="1:7" ht="15">
      <c r="A145" s="100">
        <v>40817</v>
      </c>
      <c r="B145" s="98">
        <v>104.93</v>
      </c>
      <c r="C145" s="98">
        <v>104.12</v>
      </c>
      <c r="D145" s="98">
        <v>105.73</v>
      </c>
      <c r="E145" s="98">
        <v>106.25</v>
      </c>
      <c r="F145" s="98">
        <v>104.6</v>
      </c>
      <c r="G145" s="98"/>
    </row>
    <row r="146" spans="1:7" ht="15">
      <c r="A146" s="100">
        <v>40848</v>
      </c>
      <c r="B146" s="98">
        <v>105.05</v>
      </c>
      <c r="C146" s="98">
        <v>103.94</v>
      </c>
      <c r="D146" s="98">
        <v>106.16</v>
      </c>
      <c r="E146" s="98">
        <v>106.9</v>
      </c>
      <c r="F146" s="98">
        <v>104.5</v>
      </c>
      <c r="G146" s="98"/>
    </row>
    <row r="147" spans="1:7" ht="15">
      <c r="A147" s="100">
        <v>40878</v>
      </c>
      <c r="B147" s="98">
        <v>105.16</v>
      </c>
      <c r="C147" s="98">
        <v>103.97</v>
      </c>
      <c r="D147" s="98">
        <v>106.35</v>
      </c>
      <c r="E147" s="98">
        <v>106.98</v>
      </c>
      <c r="F147" s="98">
        <v>104.94</v>
      </c>
      <c r="G147" s="98"/>
    </row>
    <row r="148" spans="1:7" ht="15">
      <c r="A148" s="100">
        <v>40909</v>
      </c>
      <c r="B148" s="98">
        <v>105.14</v>
      </c>
      <c r="C148" s="98">
        <v>103.96</v>
      </c>
      <c r="D148" s="98">
        <v>106.32</v>
      </c>
      <c r="E148" s="98">
        <v>106.95</v>
      </c>
      <c r="F148" s="98">
        <v>104.91</v>
      </c>
      <c r="G148" s="98"/>
    </row>
    <row r="149" spans="1:7" ht="15">
      <c r="A149" s="100">
        <v>40940</v>
      </c>
      <c r="B149" s="98">
        <v>104.57</v>
      </c>
      <c r="C149" s="98">
        <v>103.87</v>
      </c>
      <c r="D149" s="98">
        <v>105.27</v>
      </c>
      <c r="E149" s="98">
        <v>105.4</v>
      </c>
      <c r="F149" s="98">
        <v>105.03</v>
      </c>
      <c r="G149" s="98"/>
    </row>
    <row r="150" spans="1:7" ht="15">
      <c r="A150" s="100">
        <v>40969</v>
      </c>
      <c r="B150" s="98">
        <v>104.95</v>
      </c>
      <c r="C150" s="98">
        <v>104.24</v>
      </c>
      <c r="D150" s="98">
        <v>105.65</v>
      </c>
      <c r="E150" s="98">
        <v>105.67</v>
      </c>
      <c r="F150" s="98">
        <v>105.68</v>
      </c>
      <c r="G150" s="98"/>
    </row>
    <row r="151" spans="1:7" ht="15">
      <c r="A151" s="100">
        <v>41000</v>
      </c>
      <c r="B151" s="98">
        <v>105.33</v>
      </c>
      <c r="C151" s="98">
        <v>104.7</v>
      </c>
      <c r="D151" s="98">
        <v>105.95</v>
      </c>
      <c r="E151" s="98">
        <v>106.16</v>
      </c>
      <c r="F151" s="98">
        <v>105.52</v>
      </c>
      <c r="G151" s="98"/>
    </row>
    <row r="152" spans="1:7" ht="15">
      <c r="A152" s="100">
        <v>41030</v>
      </c>
      <c r="B152" s="98">
        <v>105.51</v>
      </c>
      <c r="C152" s="98">
        <v>105.13</v>
      </c>
      <c r="D152" s="98">
        <v>105.87</v>
      </c>
      <c r="E152" s="98">
        <v>106.27</v>
      </c>
      <c r="F152" s="98">
        <v>105</v>
      </c>
      <c r="G152" s="98"/>
    </row>
    <row r="153" spans="1:7" ht="15">
      <c r="A153" s="100">
        <v>41061</v>
      </c>
      <c r="B153" s="98">
        <v>105.61</v>
      </c>
      <c r="C153" s="98">
        <v>105.13</v>
      </c>
      <c r="D153" s="98">
        <v>106.08</v>
      </c>
      <c r="E153" s="98">
        <v>106.27</v>
      </c>
      <c r="F153" s="98">
        <v>105.68</v>
      </c>
      <c r="G153" s="98"/>
    </row>
    <row r="154" spans="1:7" ht="15">
      <c r="A154" s="100">
        <v>41091</v>
      </c>
      <c r="B154" s="98">
        <v>105.64</v>
      </c>
      <c r="C154" s="98">
        <v>104.97</v>
      </c>
      <c r="D154" s="98">
        <v>106.3</v>
      </c>
      <c r="E154" s="98">
        <v>106.52</v>
      </c>
      <c r="F154" s="98">
        <v>105.85</v>
      </c>
      <c r="G154" s="98"/>
    </row>
    <row r="155" spans="1:6" ht="15">
      <c r="A155" s="100">
        <v>41122</v>
      </c>
      <c r="B155" s="98">
        <v>105.55</v>
      </c>
      <c r="C155" s="98">
        <v>105.08</v>
      </c>
      <c r="D155" s="98">
        <v>106.01</v>
      </c>
      <c r="E155" s="98">
        <v>106.1</v>
      </c>
      <c r="F155" s="98">
        <v>105.85</v>
      </c>
    </row>
    <row r="156" spans="1:6" ht="15">
      <c r="A156" s="100">
        <v>41153</v>
      </c>
      <c r="B156" s="98">
        <v>105.82</v>
      </c>
      <c r="C156" s="98">
        <v>105.12</v>
      </c>
      <c r="D156" s="98">
        <v>106.52</v>
      </c>
      <c r="E156" s="98">
        <v>106.66</v>
      </c>
      <c r="F156" s="98">
        <v>106.24</v>
      </c>
    </row>
    <row r="157" spans="1:6" ht="15">
      <c r="A157" s="100">
        <v>41183</v>
      </c>
      <c r="B157" s="98">
        <v>105.78</v>
      </c>
      <c r="C157" s="98">
        <v>105.34</v>
      </c>
      <c r="D157" s="98">
        <v>106.19</v>
      </c>
      <c r="E157" s="98">
        <v>106.12</v>
      </c>
      <c r="F157" s="98">
        <v>106.42</v>
      </c>
    </row>
    <row r="158" spans="1:6" ht="15">
      <c r="A158" s="100">
        <v>41214</v>
      </c>
      <c r="B158" s="98">
        <v>105.82</v>
      </c>
      <c r="C158" s="98">
        <v>105.33</v>
      </c>
      <c r="D158" s="98">
        <v>106.29</v>
      </c>
      <c r="E158" s="98">
        <v>106.28</v>
      </c>
      <c r="F158" s="98">
        <v>106.37</v>
      </c>
    </row>
    <row r="159" spans="1:6" ht="15">
      <c r="A159" s="100">
        <v>41244</v>
      </c>
      <c r="B159" s="98">
        <v>105.58</v>
      </c>
      <c r="C159" s="98">
        <v>105.05</v>
      </c>
      <c r="D159" s="98">
        <v>106.1</v>
      </c>
      <c r="E159" s="98">
        <v>106.15</v>
      </c>
      <c r="F159" s="98">
        <v>106.05</v>
      </c>
    </row>
    <row r="160" spans="1:6" ht="15">
      <c r="A160" s="100">
        <v>41275</v>
      </c>
      <c r="B160" s="98">
        <v>105.54</v>
      </c>
      <c r="C160" s="98">
        <v>105.06</v>
      </c>
      <c r="D160" s="98">
        <v>106.01</v>
      </c>
      <c r="E160" s="98">
        <v>106.06</v>
      </c>
      <c r="F160" s="98">
        <v>105.97</v>
      </c>
    </row>
    <row r="161" spans="1:6" ht="15">
      <c r="A161" s="100">
        <v>41306</v>
      </c>
      <c r="B161" s="98">
        <v>105.7</v>
      </c>
      <c r="C161" s="98">
        <v>105.04</v>
      </c>
      <c r="D161" s="98">
        <v>106.35</v>
      </c>
      <c r="E161" s="98">
        <v>106.68</v>
      </c>
      <c r="F161" s="98">
        <v>105.65</v>
      </c>
    </row>
    <row r="162" spans="1:6" ht="15">
      <c r="A162" s="100">
        <v>41334</v>
      </c>
      <c r="B162" s="98">
        <v>105.8</v>
      </c>
      <c r="C162" s="98">
        <v>105.38</v>
      </c>
      <c r="D162" s="98">
        <v>106.21</v>
      </c>
      <c r="E162" s="98">
        <v>106.4</v>
      </c>
      <c r="F162" s="98">
        <v>105.85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62"/>
  <sheetViews>
    <sheetView zoomScale="90" zoomScaleNormal="90" zoomScalePageLayoutView="0" workbookViewId="0" topLeftCell="A1">
      <pane xSplit="1" ySplit="3" topLeftCell="B13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L148" sqref="L148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8.28125" style="57" bestFit="1" customWidth="1"/>
    <col min="5" max="5" width="10.421875" style="57" customWidth="1"/>
    <col min="6" max="6" width="11.281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59" t="s">
        <v>25</v>
      </c>
      <c r="B2" s="209" t="s">
        <v>39</v>
      </c>
      <c r="C2" s="209"/>
      <c r="D2" s="209"/>
      <c r="E2" s="209"/>
      <c r="F2" s="209"/>
    </row>
    <row r="3" spans="1:6" ht="45">
      <c r="A3" s="95" t="s">
        <v>0</v>
      </c>
      <c r="B3" s="95" t="s">
        <v>40</v>
      </c>
      <c r="C3" s="95" t="s">
        <v>20</v>
      </c>
      <c r="D3" s="95" t="s">
        <v>21</v>
      </c>
      <c r="E3" s="95" t="s">
        <v>22</v>
      </c>
      <c r="F3" s="96" t="s">
        <v>23</v>
      </c>
    </row>
    <row r="4" spans="1:6" ht="15">
      <c r="A4" s="97">
        <v>36526</v>
      </c>
      <c r="B4" s="98">
        <v>60.41145461932157</v>
      </c>
      <c r="C4" s="98">
        <v>53.63051769820806</v>
      </c>
      <c r="D4" s="98">
        <v>59.69411653397335</v>
      </c>
      <c r="E4" s="98">
        <v>76.21218214555927</v>
      </c>
      <c r="F4" s="98">
        <v>59.802886535829415</v>
      </c>
    </row>
    <row r="5" spans="1:6" ht="15">
      <c r="A5" s="97">
        <v>36557</v>
      </c>
      <c r="B5" s="98">
        <v>60.41145461932157</v>
      </c>
      <c r="C5" s="98">
        <v>53.63051769820806</v>
      </c>
      <c r="D5" s="98">
        <v>59.69411653397335</v>
      </c>
      <c r="E5" s="98">
        <v>76.21218214555927</v>
      </c>
      <c r="F5" s="98">
        <v>60.34111251465188</v>
      </c>
    </row>
    <row r="6" spans="1:6" ht="15">
      <c r="A6" s="97">
        <v>36586</v>
      </c>
      <c r="B6" s="98">
        <v>62.82791280409443</v>
      </c>
      <c r="C6" s="98">
        <v>57.277392901686206</v>
      </c>
      <c r="D6" s="98">
        <v>59.69411653397335</v>
      </c>
      <c r="E6" s="98">
        <v>78.0412745170527</v>
      </c>
      <c r="F6" s="98">
        <v>61.84964032751817</v>
      </c>
    </row>
    <row r="7" spans="1:6" ht="15">
      <c r="A7" s="97">
        <v>36617</v>
      </c>
      <c r="B7" s="98">
        <v>64.14729897298042</v>
      </c>
      <c r="C7" s="98">
        <v>59.28210165324522</v>
      </c>
      <c r="D7" s="98">
        <v>60.41044593238104</v>
      </c>
      <c r="E7" s="98">
        <v>78.0412745170527</v>
      </c>
      <c r="F7" s="98">
        <v>62.77738493243095</v>
      </c>
    </row>
    <row r="8" spans="1:6" ht="15">
      <c r="A8" s="97">
        <v>36647</v>
      </c>
      <c r="B8" s="98">
        <v>65.1736557565481</v>
      </c>
      <c r="C8" s="98">
        <v>59.28210165324522</v>
      </c>
      <c r="D8" s="98">
        <v>60.41044593238104</v>
      </c>
      <c r="E8" s="98">
        <v>78.0412745170527</v>
      </c>
      <c r="F8" s="98">
        <v>63.46793616668768</v>
      </c>
    </row>
    <row r="9" spans="1:6" ht="15">
      <c r="A9" s="97">
        <v>36678</v>
      </c>
      <c r="B9" s="98">
        <v>69.54029069223682</v>
      </c>
      <c r="C9" s="98">
        <v>65.98097914006193</v>
      </c>
      <c r="D9" s="98">
        <v>60.41044593238104</v>
      </c>
      <c r="E9" s="98">
        <v>78.50952216415502</v>
      </c>
      <c r="F9" s="98">
        <v>65.9431856771885</v>
      </c>
    </row>
    <row r="10" spans="1:6" ht="15">
      <c r="A10" s="97">
        <v>36708</v>
      </c>
      <c r="B10" s="98">
        <v>70.16615330846695</v>
      </c>
      <c r="C10" s="98">
        <v>66.97069382716286</v>
      </c>
      <c r="D10" s="98">
        <v>61.135371283569604</v>
      </c>
      <c r="E10" s="98">
        <v>79.60865547445319</v>
      </c>
      <c r="F10" s="98">
        <v>66.53667434828321</v>
      </c>
    </row>
    <row r="11" spans="1:6" ht="15">
      <c r="A11" s="97">
        <v>36739</v>
      </c>
      <c r="B11" s="98">
        <v>67.78050409597908</v>
      </c>
      <c r="C11" s="98">
        <v>63.15336427901458</v>
      </c>
      <c r="D11" s="98">
        <v>61.135371283569604</v>
      </c>
      <c r="E11" s="98">
        <v>79.52904681897873</v>
      </c>
      <c r="F11" s="98">
        <v>65.53862423305897</v>
      </c>
    </row>
    <row r="12" spans="1:6" ht="15">
      <c r="A12" s="97">
        <v>36770</v>
      </c>
      <c r="B12" s="98">
        <v>69.61057770657052</v>
      </c>
      <c r="C12" s="98">
        <v>65.99526567157025</v>
      </c>
      <c r="D12" s="98">
        <v>61.135371283569604</v>
      </c>
      <c r="E12" s="98">
        <v>79.52904681897873</v>
      </c>
      <c r="F12" s="98">
        <v>66.7838580934871</v>
      </c>
    </row>
    <row r="13" spans="1:6" ht="15">
      <c r="A13" s="97">
        <v>36800</v>
      </c>
      <c r="B13" s="98">
        <v>70.72434694987564</v>
      </c>
      <c r="C13" s="98">
        <v>67.71114257903106</v>
      </c>
      <c r="D13" s="98">
        <v>61.135371283569604</v>
      </c>
      <c r="E13" s="98">
        <v>79.52904681897873</v>
      </c>
      <c r="F13" s="98">
        <v>67.58526439060894</v>
      </c>
    </row>
    <row r="14" spans="1:6" ht="15">
      <c r="A14" s="97">
        <v>36831</v>
      </c>
      <c r="B14" s="98">
        <v>74.18983995041955</v>
      </c>
      <c r="C14" s="98">
        <v>71.43525542087778</v>
      </c>
      <c r="D14" s="98">
        <v>61.135371283569604</v>
      </c>
      <c r="E14" s="98">
        <v>79.6881049126167</v>
      </c>
      <c r="F14" s="98">
        <v>69.41006652915537</v>
      </c>
    </row>
    <row r="15" spans="1:6" ht="15">
      <c r="A15" s="97">
        <v>36861</v>
      </c>
      <c r="B15" s="98">
        <v>71.88995491195655</v>
      </c>
      <c r="C15" s="98">
        <v>67.72062213899214</v>
      </c>
      <c r="D15" s="98">
        <v>64.62008744673308</v>
      </c>
      <c r="E15" s="98">
        <v>79.6881049126167</v>
      </c>
      <c r="F15" s="98">
        <v>68.85478599692213</v>
      </c>
    </row>
    <row r="16" spans="1:6" ht="15">
      <c r="A16" s="97">
        <v>36892</v>
      </c>
      <c r="B16" s="98">
        <v>72.3507319619694</v>
      </c>
      <c r="C16" s="98">
        <v>68.40235168437991</v>
      </c>
      <c r="D16" s="98">
        <v>64.75664310322429</v>
      </c>
      <c r="E16" s="98">
        <v>79.6881049126167</v>
      </c>
      <c r="F16" s="98">
        <v>69.96489377115823</v>
      </c>
    </row>
    <row r="17" spans="1:6" ht="15">
      <c r="A17" s="97">
        <v>36923</v>
      </c>
      <c r="B17" s="98">
        <v>74.07923754135732</v>
      </c>
      <c r="C17" s="98">
        <v>70.96900633861326</v>
      </c>
      <c r="D17" s="98">
        <v>65.43108965026163</v>
      </c>
      <c r="E17" s="98">
        <v>79.71746368811081</v>
      </c>
      <c r="F17" s="98">
        <v>71.6631421715159</v>
      </c>
    </row>
    <row r="18" spans="1:6" ht="15">
      <c r="A18" s="97">
        <v>36951</v>
      </c>
      <c r="B18" s="98">
        <v>74.53899687247971</v>
      </c>
      <c r="C18" s="98">
        <v>71.66079162597273</v>
      </c>
      <c r="D18" s="98">
        <v>65.43108965026163</v>
      </c>
      <c r="E18" s="98">
        <v>79.86431164753631</v>
      </c>
      <c r="F18" s="98">
        <v>72.76489121092648</v>
      </c>
    </row>
    <row r="19" spans="1:6" ht="15">
      <c r="A19" s="97">
        <v>36982</v>
      </c>
      <c r="B19" s="98">
        <v>74.95242474682198</v>
      </c>
      <c r="C19" s="98">
        <v>72.2850528511001</v>
      </c>
      <c r="D19" s="98">
        <v>68.48865566347826</v>
      </c>
      <c r="E19" s="98">
        <v>80.59990399165837</v>
      </c>
      <c r="F19" s="98">
        <v>73.56964780775387</v>
      </c>
    </row>
    <row r="20" spans="1:6" ht="15">
      <c r="A20" s="97">
        <v>37012</v>
      </c>
      <c r="B20" s="98">
        <v>78.2710048262259</v>
      </c>
      <c r="C20" s="98">
        <v>77.31176094430856</v>
      </c>
      <c r="D20" s="98">
        <v>68.48865566347826</v>
      </c>
      <c r="E20" s="98">
        <v>80.93545411827627</v>
      </c>
      <c r="F20" s="98">
        <v>75.6108913480924</v>
      </c>
    </row>
    <row r="21" spans="1:6" ht="15">
      <c r="A21" s="97">
        <v>37043</v>
      </c>
      <c r="B21" s="98">
        <v>78.7781743082394</v>
      </c>
      <c r="C21" s="98">
        <v>78.09856450593712</v>
      </c>
      <c r="D21" s="98">
        <v>72.44549082652675</v>
      </c>
      <c r="E21" s="98">
        <v>81.02490909388068</v>
      </c>
      <c r="F21" s="98">
        <v>76.4959959855807</v>
      </c>
    </row>
    <row r="22" spans="1:6" ht="15">
      <c r="A22" s="97">
        <v>37073</v>
      </c>
      <c r="B22" s="98">
        <v>77.34494087155718</v>
      </c>
      <c r="C22" s="98">
        <v>75.86693230508425</v>
      </c>
      <c r="D22" s="98">
        <v>72.44549082652675</v>
      </c>
      <c r="E22" s="98">
        <v>81.26371935226265</v>
      </c>
      <c r="F22" s="98">
        <v>75.68047697144698</v>
      </c>
    </row>
    <row r="23" spans="1:6" ht="15">
      <c r="A23" s="97">
        <v>37104</v>
      </c>
      <c r="B23" s="98">
        <v>77.32981020876214</v>
      </c>
      <c r="C23" s="98">
        <v>75.84362204534929</v>
      </c>
      <c r="D23" s="98">
        <v>73.08711183396017</v>
      </c>
      <c r="E23" s="98">
        <v>81.26371935226265</v>
      </c>
      <c r="F23" s="98">
        <v>75.71578308662973</v>
      </c>
    </row>
    <row r="24" spans="1:6" ht="15">
      <c r="A24" s="97">
        <v>37135</v>
      </c>
      <c r="B24" s="98">
        <v>77.28940702724358</v>
      </c>
      <c r="C24" s="98">
        <v>75.78138395855636</v>
      </c>
      <c r="D24" s="98">
        <v>73.08711183396017</v>
      </c>
      <c r="E24" s="98">
        <v>83.8299420686499</v>
      </c>
      <c r="F24" s="98">
        <v>75.97114500963241</v>
      </c>
    </row>
    <row r="25" spans="1:6" ht="15">
      <c r="A25" s="97">
        <v>37165</v>
      </c>
      <c r="B25" s="98">
        <v>76.70905091843805</v>
      </c>
      <c r="C25" s="98">
        <v>74.88765533911537</v>
      </c>
      <c r="D25" s="98">
        <v>73.08711183396017</v>
      </c>
      <c r="E25" s="98">
        <v>83.8299420686499</v>
      </c>
      <c r="F25" s="98">
        <v>75.7629771814992</v>
      </c>
    </row>
    <row r="26" spans="1:6" ht="15">
      <c r="A26" s="97">
        <v>37196</v>
      </c>
      <c r="B26" s="98">
        <v>77.655144747536</v>
      </c>
      <c r="C26" s="98">
        <v>74.21359498337695</v>
      </c>
      <c r="D26" s="98">
        <v>75.80650399502751</v>
      </c>
      <c r="E26" s="98">
        <v>83.8299420686499</v>
      </c>
      <c r="F26" s="98">
        <v>76.68218309852782</v>
      </c>
    </row>
    <row r="27" spans="1:6" ht="15">
      <c r="A27" s="97">
        <v>37226</v>
      </c>
      <c r="B27" s="98">
        <v>76.80809884660702</v>
      </c>
      <c r="C27" s="98">
        <v>72.94217588860363</v>
      </c>
      <c r="D27" s="98">
        <v>75.80650399502751</v>
      </c>
      <c r="E27" s="98">
        <v>84.29321280113456</v>
      </c>
      <c r="F27" s="98">
        <v>76.18017214533447</v>
      </c>
    </row>
    <row r="28" spans="1:6" ht="15">
      <c r="A28" s="97">
        <v>37257</v>
      </c>
      <c r="B28" s="98">
        <v>77.36170728055062</v>
      </c>
      <c r="C28" s="98">
        <v>73.41928015968824</v>
      </c>
      <c r="D28" s="98">
        <v>76.54591822843932</v>
      </c>
      <c r="E28" s="98">
        <v>84.50989874364593</v>
      </c>
      <c r="F28" s="98">
        <v>78.02538297214483</v>
      </c>
    </row>
    <row r="29" spans="1:6" ht="15">
      <c r="A29" s="97">
        <v>37288</v>
      </c>
      <c r="B29" s="98">
        <v>78.39452786478472</v>
      </c>
      <c r="C29" s="98">
        <v>75.00779341777363</v>
      </c>
      <c r="D29" s="98">
        <v>92.53733255802034</v>
      </c>
      <c r="E29" s="98">
        <v>84.50989874364593</v>
      </c>
      <c r="F29" s="98">
        <v>80.10665305935049</v>
      </c>
    </row>
    <row r="30" spans="1:6" ht="15">
      <c r="A30" s="97">
        <v>37316</v>
      </c>
      <c r="B30" s="98">
        <v>79.60827843605976</v>
      </c>
      <c r="C30" s="98">
        <v>76.88984694249936</v>
      </c>
      <c r="D30" s="98">
        <v>92.53733255802034</v>
      </c>
      <c r="E30" s="98">
        <v>84.50989874364593</v>
      </c>
      <c r="F30" s="98">
        <v>80.91616989974642</v>
      </c>
    </row>
    <row r="31" spans="1:6" ht="15">
      <c r="A31" s="97">
        <v>37347</v>
      </c>
      <c r="B31" s="98">
        <v>82.53973621846995</v>
      </c>
      <c r="C31" s="98">
        <v>81.478405629492</v>
      </c>
      <c r="D31" s="98">
        <v>92.53733255802034</v>
      </c>
      <c r="E31" s="98">
        <v>85.04990267290621</v>
      </c>
      <c r="F31" s="98">
        <v>83.57567620237438</v>
      </c>
    </row>
    <row r="32" spans="1:6" ht="15">
      <c r="A32" s="97">
        <v>37377</v>
      </c>
      <c r="B32" s="98">
        <v>82.14467508005094</v>
      </c>
      <c r="C32" s="98">
        <v>80.84639317181733</v>
      </c>
      <c r="D32" s="98">
        <v>92.53733255802034</v>
      </c>
      <c r="E32" s="98">
        <v>85.12486190916032</v>
      </c>
      <c r="F32" s="98">
        <v>83.21760536156722</v>
      </c>
    </row>
    <row r="33" spans="1:6" ht="15">
      <c r="A33" s="97">
        <v>37408</v>
      </c>
      <c r="B33" s="98">
        <v>81.51019868213373</v>
      </c>
      <c r="C33" s="98">
        <v>79.83439765884557</v>
      </c>
      <c r="D33" s="98">
        <v>92.53733255802034</v>
      </c>
      <c r="E33" s="98">
        <v>85.21864353668738</v>
      </c>
      <c r="F33" s="98">
        <v>82.79380650888841</v>
      </c>
    </row>
    <row r="34" spans="1:6" ht="15">
      <c r="A34" s="97">
        <v>37438</v>
      </c>
      <c r="B34" s="98">
        <v>81.34590621684285</v>
      </c>
      <c r="C34" s="98">
        <v>79.57361564781601</v>
      </c>
      <c r="D34" s="98">
        <v>92.53733255802034</v>
      </c>
      <c r="E34" s="98">
        <v>85.41893142206175</v>
      </c>
      <c r="F34" s="98">
        <v>82.80667112030605</v>
      </c>
    </row>
    <row r="35" spans="1:6" ht="15">
      <c r="A35" s="97">
        <v>37469</v>
      </c>
      <c r="B35" s="98">
        <v>82.28670628946357</v>
      </c>
      <c r="C35" s="98">
        <v>80.09130858697222</v>
      </c>
      <c r="D35" s="98">
        <v>92.88985572966992</v>
      </c>
      <c r="E35" s="98">
        <v>86.60755756947724</v>
      </c>
      <c r="F35" s="98">
        <v>83.46906546812016</v>
      </c>
    </row>
    <row r="36" spans="1:6" ht="15">
      <c r="A36" s="97">
        <v>37500</v>
      </c>
      <c r="B36" s="98">
        <v>82.71829166734912</v>
      </c>
      <c r="C36" s="98">
        <v>80.77208470996148</v>
      </c>
      <c r="D36" s="98">
        <v>93.27026180551522</v>
      </c>
      <c r="E36" s="98">
        <v>87.63901932855327</v>
      </c>
      <c r="F36" s="98">
        <v>83.83970857422595</v>
      </c>
    </row>
    <row r="37" spans="1:6" ht="15">
      <c r="A37" s="97">
        <v>37530</v>
      </c>
      <c r="B37" s="98">
        <v>82.9939531051265</v>
      </c>
      <c r="C37" s="98">
        <v>81.20831682504873</v>
      </c>
      <c r="D37" s="98">
        <v>93.31171525520655</v>
      </c>
      <c r="E37" s="98">
        <v>87.63901932855327</v>
      </c>
      <c r="F37" s="98">
        <v>84.03499593532399</v>
      </c>
    </row>
    <row r="38" spans="1:6" ht="15">
      <c r="A38" s="97">
        <v>37561</v>
      </c>
      <c r="B38" s="98">
        <v>81.93465933632253</v>
      </c>
      <c r="C38" s="98">
        <v>79.52853701087767</v>
      </c>
      <c r="D38" s="98">
        <v>93.31171525520655</v>
      </c>
      <c r="E38" s="98">
        <v>87.79350166770871</v>
      </c>
      <c r="F38" s="98">
        <v>83.7204786411997</v>
      </c>
    </row>
    <row r="39" spans="1:6" ht="15">
      <c r="A39" s="97">
        <v>37591</v>
      </c>
      <c r="B39" s="98">
        <v>80.9201646467729</v>
      </c>
      <c r="C39" s="98">
        <v>77.93270562813412</v>
      </c>
      <c r="D39" s="98">
        <v>93.31171525520655</v>
      </c>
      <c r="E39" s="98">
        <v>87.79350166770871</v>
      </c>
      <c r="F39" s="98">
        <v>83.10501676186591</v>
      </c>
    </row>
    <row r="40" spans="1:6" ht="15">
      <c r="A40" s="97">
        <v>37622</v>
      </c>
      <c r="B40" s="98">
        <v>82.70518232001352</v>
      </c>
      <c r="C40" s="98">
        <v>80.4126238097817</v>
      </c>
      <c r="D40" s="98">
        <v>93.31171525520655</v>
      </c>
      <c r="E40" s="98">
        <v>87.79350166770871</v>
      </c>
      <c r="F40" s="98">
        <v>84.39530309353877</v>
      </c>
    </row>
    <row r="41" spans="1:6" ht="15">
      <c r="A41" s="97">
        <v>37653</v>
      </c>
      <c r="B41" s="98">
        <v>82.81187769779508</v>
      </c>
      <c r="C41" s="98">
        <v>80.56227113238941</v>
      </c>
      <c r="D41" s="98">
        <v>93.31171525520655</v>
      </c>
      <c r="E41" s="98">
        <v>88.01156939765752</v>
      </c>
      <c r="F41" s="98">
        <v>84.57362927293252</v>
      </c>
    </row>
    <row r="42" spans="1:6" ht="15">
      <c r="A42" s="97">
        <v>37681</v>
      </c>
      <c r="B42" s="98">
        <v>83.17545196910349</v>
      </c>
      <c r="C42" s="98">
        <v>81.07249884956119</v>
      </c>
      <c r="D42" s="98">
        <v>93.31171525520655</v>
      </c>
      <c r="E42" s="98">
        <v>88.01156939765752</v>
      </c>
      <c r="F42" s="98">
        <v>84.76216256468183</v>
      </c>
    </row>
    <row r="43" spans="1:6" ht="15">
      <c r="A43" s="97">
        <v>37712</v>
      </c>
      <c r="B43" s="98">
        <v>83.19115470929825</v>
      </c>
      <c r="C43" s="98">
        <v>81.09457816839681</v>
      </c>
      <c r="D43" s="98">
        <v>93.31171525520655</v>
      </c>
      <c r="E43" s="98">
        <v>88.21030519952319</v>
      </c>
      <c r="F43" s="98">
        <v>84.89558041017324</v>
      </c>
    </row>
    <row r="44" spans="1:6" ht="15">
      <c r="A44" s="97">
        <v>37742</v>
      </c>
      <c r="B44" s="98">
        <v>82.57192458034113</v>
      </c>
      <c r="C44" s="98">
        <v>78.81334742480016</v>
      </c>
      <c r="D44" s="98">
        <v>94.26179817416867</v>
      </c>
      <c r="E44" s="98">
        <v>88.230223655536</v>
      </c>
      <c r="F44" s="98">
        <v>84.63560147691715</v>
      </c>
    </row>
    <row r="45" spans="1:6" ht="15">
      <c r="A45" s="97">
        <v>37773</v>
      </c>
      <c r="B45" s="98">
        <v>82.68185809644906</v>
      </c>
      <c r="C45" s="98">
        <v>78.96471376864864</v>
      </c>
      <c r="D45" s="98">
        <v>94.26179817416867</v>
      </c>
      <c r="E45" s="98">
        <v>90.9226685451533</v>
      </c>
      <c r="F45" s="98">
        <v>85.34445211837772</v>
      </c>
    </row>
    <row r="46" spans="1:6" ht="15">
      <c r="A46" s="97">
        <v>37803</v>
      </c>
      <c r="B46" s="98">
        <v>83.50867667741355</v>
      </c>
      <c r="C46" s="98">
        <v>80.0702197614097</v>
      </c>
      <c r="D46" s="98">
        <v>96.71260492669705</v>
      </c>
      <c r="E46" s="98">
        <v>90.9226685451533</v>
      </c>
      <c r="F46" s="98">
        <v>86.02720773532472</v>
      </c>
    </row>
    <row r="47" spans="1:6" ht="15">
      <c r="A47" s="97">
        <v>37834</v>
      </c>
      <c r="B47" s="98">
        <v>83.59218535409096</v>
      </c>
      <c r="C47" s="98">
        <v>80.15028998117111</v>
      </c>
      <c r="D47" s="98">
        <v>96.71260492669705</v>
      </c>
      <c r="E47" s="98">
        <v>90.9226685451533</v>
      </c>
      <c r="F47" s="98">
        <v>86.11323494306004</v>
      </c>
    </row>
    <row r="48" spans="1:6" ht="15">
      <c r="A48" s="97">
        <v>37865</v>
      </c>
      <c r="B48" s="98">
        <v>83.59218535409096</v>
      </c>
      <c r="C48" s="98">
        <v>80.15028998117111</v>
      </c>
      <c r="D48" s="98">
        <v>96.71260492669705</v>
      </c>
      <c r="E48" s="98">
        <v>90.9226685451533</v>
      </c>
      <c r="F48" s="98">
        <v>86.19934817800309</v>
      </c>
    </row>
    <row r="49" spans="1:6" ht="15">
      <c r="A49" s="97">
        <v>37895</v>
      </c>
      <c r="B49" s="98">
        <v>83.24976151516749</v>
      </c>
      <c r="C49" s="98">
        <v>79.6766642959774</v>
      </c>
      <c r="D49" s="98">
        <v>96.71260492669705</v>
      </c>
      <c r="E49" s="98">
        <v>91.10744687155152</v>
      </c>
      <c r="F49" s="98">
        <v>86.03803225498426</v>
      </c>
    </row>
    <row r="50" spans="1:6" ht="15">
      <c r="A50" s="97">
        <v>37926</v>
      </c>
      <c r="B50" s="98">
        <v>83.87180176861267</v>
      </c>
      <c r="C50" s="98">
        <v>80.53547702219744</v>
      </c>
      <c r="D50" s="98">
        <v>96.71260492669705</v>
      </c>
      <c r="E50" s="98">
        <v>91.10744687155152</v>
      </c>
      <c r="F50" s="98">
        <v>86.40492300681444</v>
      </c>
    </row>
    <row r="51" spans="1:6" ht="15">
      <c r="A51" s="97">
        <v>37956</v>
      </c>
      <c r="B51" s="98">
        <v>84.26262622149511</v>
      </c>
      <c r="C51" s="98">
        <v>81.07683535639345</v>
      </c>
      <c r="D51" s="98">
        <v>96.71260492669705</v>
      </c>
      <c r="E51" s="98">
        <v>91.10744687155152</v>
      </c>
      <c r="F51" s="98">
        <v>86.61291200005228</v>
      </c>
    </row>
    <row r="52" spans="1:6" ht="15">
      <c r="A52" s="97">
        <v>37987</v>
      </c>
      <c r="B52" s="98">
        <v>84.20896950800001</v>
      </c>
      <c r="C52" s="98">
        <v>81.00751167407397</v>
      </c>
      <c r="D52" s="98">
        <v>96.71260492669705</v>
      </c>
      <c r="E52" s="98">
        <v>92.93946952243661</v>
      </c>
      <c r="F52" s="98">
        <v>86.83116364306977</v>
      </c>
    </row>
    <row r="53" spans="1:6" ht="15">
      <c r="A53" s="97">
        <v>38018</v>
      </c>
      <c r="B53" s="98">
        <v>84.72377676715139</v>
      </c>
      <c r="C53" s="98">
        <v>80.56187084203896</v>
      </c>
      <c r="D53" s="98">
        <v>96.71260492669705</v>
      </c>
      <c r="E53" s="98">
        <v>93.08231245096371</v>
      </c>
      <c r="F53" s="98">
        <v>87.32252460755619</v>
      </c>
    </row>
    <row r="54" spans="1:6" ht="15">
      <c r="A54" s="97">
        <v>38047</v>
      </c>
      <c r="B54" s="98">
        <v>85.44668064833206</v>
      </c>
      <c r="C54" s="98">
        <v>81.48486839421693</v>
      </c>
      <c r="D54" s="98">
        <v>96.71260492669705</v>
      </c>
      <c r="E54" s="98">
        <v>93.20153117627036</v>
      </c>
      <c r="F54" s="98">
        <v>88.13627086354546</v>
      </c>
    </row>
    <row r="55" spans="1:6" ht="15">
      <c r="A55" s="97">
        <v>38078</v>
      </c>
      <c r="B55" s="98">
        <v>86.33554502067565</v>
      </c>
      <c r="C55" s="98">
        <v>82.62305384095188</v>
      </c>
      <c r="D55" s="98">
        <v>96.71260492669705</v>
      </c>
      <c r="E55" s="98">
        <v>95.18631058156602</v>
      </c>
      <c r="F55" s="98">
        <v>89.22742195388281</v>
      </c>
    </row>
    <row r="56" spans="1:6" ht="15">
      <c r="A56" s="97">
        <v>38108</v>
      </c>
      <c r="B56" s="98">
        <v>88.89132991975063</v>
      </c>
      <c r="C56" s="98">
        <v>85.90726947986813</v>
      </c>
      <c r="D56" s="98">
        <v>97.89577445632447</v>
      </c>
      <c r="E56" s="98">
        <v>95.4423289341647</v>
      </c>
      <c r="F56" s="98">
        <v>91.14121730999663</v>
      </c>
    </row>
    <row r="57" spans="1:6" ht="15">
      <c r="A57" s="97">
        <v>38139</v>
      </c>
      <c r="B57" s="98">
        <v>88.95151252189208</v>
      </c>
      <c r="C57" s="98">
        <v>85.98536699757709</v>
      </c>
      <c r="D57" s="98">
        <v>97.89577445632447</v>
      </c>
      <c r="E57" s="98">
        <v>95.65013932524302</v>
      </c>
      <c r="F57" s="98">
        <v>91.24604101774646</v>
      </c>
    </row>
    <row r="58" spans="1:6" ht="15">
      <c r="A58" s="97">
        <v>38169</v>
      </c>
      <c r="B58" s="98">
        <v>90.0680045624116</v>
      </c>
      <c r="C58" s="98">
        <v>87.35986527199043</v>
      </c>
      <c r="D58" s="98">
        <v>98.77999435463965</v>
      </c>
      <c r="E58" s="98">
        <v>95.99316051454734</v>
      </c>
      <c r="F58" s="98">
        <v>92.14621830701768</v>
      </c>
    </row>
    <row r="59" spans="1:6" ht="15">
      <c r="A59" s="97">
        <v>38200</v>
      </c>
      <c r="B59" s="98">
        <v>91.44234507484701</v>
      </c>
      <c r="C59" s="98">
        <v>89.14977661474997</v>
      </c>
      <c r="D59" s="98">
        <v>98.77999435463965</v>
      </c>
      <c r="E59" s="98">
        <v>98.07096321061098</v>
      </c>
      <c r="F59" s="98">
        <v>93.36995667024138</v>
      </c>
    </row>
    <row r="60" spans="1:6" ht="15">
      <c r="A60" s="97">
        <v>38231</v>
      </c>
      <c r="B60" s="98">
        <v>91.8991384912319</v>
      </c>
      <c r="C60" s="98">
        <v>89.74775914585136</v>
      </c>
      <c r="D60" s="98">
        <v>98.77999435463965</v>
      </c>
      <c r="E60" s="98">
        <v>98.02071995852278</v>
      </c>
      <c r="F60" s="98">
        <v>93.68018588111349</v>
      </c>
    </row>
    <row r="61" spans="1:6" ht="15">
      <c r="A61" s="97">
        <v>38261</v>
      </c>
      <c r="B61" s="98">
        <v>93.53532992310689</v>
      </c>
      <c r="C61" s="98">
        <v>91.893325967692</v>
      </c>
      <c r="D61" s="98">
        <v>98.77999435463965</v>
      </c>
      <c r="E61" s="98">
        <v>98.35968816251727</v>
      </c>
      <c r="F61" s="98">
        <v>94.98485100085976</v>
      </c>
    </row>
    <row r="62" spans="1:6" ht="15">
      <c r="A62" s="97">
        <v>38292</v>
      </c>
      <c r="B62" s="98">
        <v>94.72929600095428</v>
      </c>
      <c r="C62" s="98">
        <v>93.46838209042079</v>
      </c>
      <c r="D62" s="98">
        <v>98.77999435463965</v>
      </c>
      <c r="E62" s="98">
        <v>98.44787271052503</v>
      </c>
      <c r="F62" s="98">
        <v>96.00929679459485</v>
      </c>
    </row>
    <row r="63" spans="1:6" ht="15">
      <c r="A63" s="97">
        <v>38322</v>
      </c>
      <c r="B63" s="98">
        <v>92.76346810352183</v>
      </c>
      <c r="C63" s="98">
        <v>90.86389825433365</v>
      </c>
      <c r="D63" s="98">
        <v>98.77999435463965</v>
      </c>
      <c r="E63" s="98">
        <v>93.86640939280912</v>
      </c>
      <c r="F63" s="98">
        <v>94.17576937410998</v>
      </c>
    </row>
    <row r="64" spans="1:6" ht="15">
      <c r="A64" s="97">
        <v>38353</v>
      </c>
      <c r="B64" s="98">
        <v>91.76281027718026</v>
      </c>
      <c r="C64" s="98">
        <v>89.57191101233671</v>
      </c>
      <c r="D64" s="98">
        <v>98.77999435463971</v>
      </c>
      <c r="E64" s="98">
        <v>98.7776340271115</v>
      </c>
      <c r="F64" s="98">
        <v>94.05100900977777</v>
      </c>
    </row>
    <row r="65" spans="1:6" ht="15">
      <c r="A65" s="97">
        <v>38384</v>
      </c>
      <c r="B65" s="98">
        <v>93.76103278851889</v>
      </c>
      <c r="C65" s="98">
        <v>92.14294147518001</v>
      </c>
      <c r="D65" s="98">
        <v>98.77999435463971</v>
      </c>
      <c r="E65" s="98">
        <v>99.13645890174057</v>
      </c>
      <c r="F65" s="98">
        <v>95.43078006240987</v>
      </c>
    </row>
    <row r="66" spans="1:6" ht="15">
      <c r="A66" s="97">
        <v>38412</v>
      </c>
      <c r="B66" s="98">
        <v>94.9743297517399</v>
      </c>
      <c r="C66" s="98">
        <v>93.71462478364889</v>
      </c>
      <c r="D66" s="98">
        <v>98.77999435463971</v>
      </c>
      <c r="E66" s="98">
        <v>99.51783078955648</v>
      </c>
      <c r="F66" s="98">
        <v>96.34222391816145</v>
      </c>
    </row>
    <row r="67" spans="1:6" ht="15">
      <c r="A67" s="97">
        <v>38443</v>
      </c>
      <c r="B67" s="98">
        <v>98.0831780543401</v>
      </c>
      <c r="C67" s="98">
        <v>97.37964667741127</v>
      </c>
      <c r="D67" s="98">
        <v>98.77999435463971</v>
      </c>
      <c r="E67" s="98">
        <v>99.51783078955648</v>
      </c>
      <c r="F67" s="98">
        <v>98.52939983651407</v>
      </c>
    </row>
    <row r="68" spans="1:6" ht="15">
      <c r="A68" s="97">
        <v>38473</v>
      </c>
      <c r="B68" s="98">
        <v>97.45055852529757</v>
      </c>
      <c r="C68" s="98">
        <v>96.55175312481516</v>
      </c>
      <c r="D68" s="98">
        <v>99.24096766162802</v>
      </c>
      <c r="E68" s="98">
        <v>99.55743482425844</v>
      </c>
      <c r="F68" s="98">
        <v>98.14765734121445</v>
      </c>
    </row>
    <row r="69" spans="1:6" ht="15">
      <c r="A69" s="97">
        <v>38504</v>
      </c>
      <c r="B69" s="98">
        <v>99.09086386075192</v>
      </c>
      <c r="C69" s="98">
        <v>98.69394698148862</v>
      </c>
      <c r="D69" s="98">
        <v>99.5581994727857</v>
      </c>
      <c r="E69" s="98">
        <v>99.55743482425844</v>
      </c>
      <c r="F69" s="98">
        <v>99.31181065484539</v>
      </c>
    </row>
    <row r="70" spans="1:6" ht="15">
      <c r="A70" s="97">
        <v>38534</v>
      </c>
      <c r="B70" s="98">
        <v>102.38846380255394</v>
      </c>
      <c r="C70" s="98">
        <v>103.02320141749533</v>
      </c>
      <c r="D70" s="98">
        <v>101.29919157638675</v>
      </c>
      <c r="E70" s="98">
        <v>100.62920108690733</v>
      </c>
      <c r="F70" s="98">
        <v>101.82085940226283</v>
      </c>
    </row>
    <row r="71" spans="1:6" ht="15">
      <c r="A71" s="97">
        <v>38565</v>
      </c>
      <c r="B71" s="98">
        <v>103.19738580939539</v>
      </c>
      <c r="C71" s="98">
        <v>104.09607587421823</v>
      </c>
      <c r="D71" s="98">
        <v>100.95633277412819</v>
      </c>
      <c r="E71" s="98">
        <v>100.6692474016256</v>
      </c>
      <c r="F71" s="98">
        <v>102.36485804881809</v>
      </c>
    </row>
    <row r="72" spans="1:6" ht="15">
      <c r="A72" s="97">
        <v>38596</v>
      </c>
      <c r="B72" s="98">
        <v>107.9383058510732</v>
      </c>
      <c r="C72" s="98">
        <v>110.39964520312597</v>
      </c>
      <c r="D72" s="98">
        <v>100.95633277412819</v>
      </c>
      <c r="E72" s="98">
        <v>100.6692474016256</v>
      </c>
      <c r="F72" s="98">
        <v>105.6162279748938</v>
      </c>
    </row>
    <row r="73" spans="1:6" ht="15">
      <c r="A73" s="97">
        <v>38626</v>
      </c>
      <c r="B73" s="98">
        <v>107.27284191871975</v>
      </c>
      <c r="C73" s="98">
        <v>109.502474996327</v>
      </c>
      <c r="D73" s="98">
        <v>100.95633277412819</v>
      </c>
      <c r="E73" s="98">
        <v>100.65589331778659</v>
      </c>
      <c r="F73" s="98">
        <v>105.16439012877872</v>
      </c>
    </row>
    <row r="74" spans="1:6" ht="15">
      <c r="A74" s="97">
        <v>38657</v>
      </c>
      <c r="B74" s="98">
        <v>102.04876587316932</v>
      </c>
      <c r="C74" s="98">
        <v>102.47334006771445</v>
      </c>
      <c r="D74" s="98">
        <v>100.95633277412819</v>
      </c>
      <c r="E74" s="98">
        <v>100.65589331778659</v>
      </c>
      <c r="F74" s="98">
        <v>101.62352020850976</v>
      </c>
    </row>
    <row r="75" spans="1:6" ht="15">
      <c r="A75" s="97">
        <v>38687</v>
      </c>
      <c r="B75" s="98">
        <v>102.03146348726004</v>
      </c>
      <c r="C75" s="98">
        <v>102.4504383862398</v>
      </c>
      <c r="D75" s="98">
        <v>100.95633277412819</v>
      </c>
      <c r="E75" s="98">
        <v>100.65589331778659</v>
      </c>
      <c r="F75" s="98">
        <v>101.59726341381474</v>
      </c>
    </row>
    <row r="76" spans="1:6" ht="15">
      <c r="A76" s="97">
        <v>38718</v>
      </c>
      <c r="B76" s="98">
        <v>104.06742892908319</v>
      </c>
      <c r="C76" s="98">
        <v>104.99938498093485</v>
      </c>
      <c r="D76" s="98">
        <v>100.95633277412819</v>
      </c>
      <c r="E76" s="98">
        <v>101.75186466683715</v>
      </c>
      <c r="F76" s="98">
        <v>103.1730113370259</v>
      </c>
    </row>
    <row r="77" spans="1:6" ht="15">
      <c r="A77" s="97">
        <v>38749</v>
      </c>
      <c r="B77" s="98">
        <v>105.31623807623218</v>
      </c>
      <c r="C77" s="98">
        <v>106.46937637066794</v>
      </c>
      <c r="D77" s="98">
        <v>100.95633277412819</v>
      </c>
      <c r="E77" s="98">
        <v>101.75186466683715</v>
      </c>
      <c r="F77" s="98">
        <v>104.10156843905914</v>
      </c>
    </row>
    <row r="78" spans="1:6" ht="15">
      <c r="A78" s="97">
        <v>38777</v>
      </c>
      <c r="B78" s="98">
        <v>104.57902440969856</v>
      </c>
      <c r="C78" s="98">
        <v>105.40468260696127</v>
      </c>
      <c r="D78" s="98">
        <v>101.56207077077295</v>
      </c>
      <c r="E78" s="98">
        <v>101.85361653150397</v>
      </c>
      <c r="F78" s="98">
        <v>103.6851621653029</v>
      </c>
    </row>
    <row r="79" spans="1:6" ht="15">
      <c r="A79" s="97">
        <v>38808</v>
      </c>
      <c r="B79" s="98">
        <v>107.82097416639921</v>
      </c>
      <c r="C79" s="98">
        <v>110.35870268948845</v>
      </c>
      <c r="D79" s="98">
        <v>101.56207077077295</v>
      </c>
      <c r="E79" s="98">
        <v>102.15917738109849</v>
      </c>
      <c r="F79" s="98">
        <v>106.06992089510486</v>
      </c>
    </row>
    <row r="80" spans="1:6" ht="15">
      <c r="A80" s="97">
        <v>38838</v>
      </c>
      <c r="B80" s="98">
        <v>111.37759642089854</v>
      </c>
      <c r="C80" s="98">
        <v>116.06754333691768</v>
      </c>
      <c r="D80" s="98">
        <v>101.56207077077295</v>
      </c>
      <c r="E80" s="98">
        <v>102.21351736906716</v>
      </c>
      <c r="F80" s="98">
        <v>108.52059829908845</v>
      </c>
    </row>
    <row r="81" spans="1:6" ht="15">
      <c r="A81" s="97">
        <v>38869</v>
      </c>
      <c r="B81" s="98">
        <v>109.73006543166044</v>
      </c>
      <c r="C81" s="98">
        <v>113.80631171815308</v>
      </c>
      <c r="D81" s="98">
        <v>101.56207077077295</v>
      </c>
      <c r="E81" s="98">
        <v>102.32225515350234</v>
      </c>
      <c r="F81" s="98">
        <v>107.38523887445244</v>
      </c>
    </row>
    <row r="82" spans="1:6" ht="15">
      <c r="A82" s="97">
        <v>38899</v>
      </c>
      <c r="B82" s="98">
        <v>110.3884458242504</v>
      </c>
      <c r="C82" s="98">
        <v>114.48914958846198</v>
      </c>
      <c r="D82" s="98">
        <v>101.56207077077295</v>
      </c>
      <c r="E82" s="98">
        <v>103.24315544988387</v>
      </c>
      <c r="F82" s="98">
        <v>107.92216506882471</v>
      </c>
    </row>
    <row r="83" spans="1:6" ht="15">
      <c r="A83" s="97">
        <v>38930</v>
      </c>
      <c r="B83" s="98">
        <v>112.70660318655965</v>
      </c>
      <c r="C83" s="98">
        <v>117.46586747776199</v>
      </c>
      <c r="D83" s="98">
        <v>101.56207077077295</v>
      </c>
      <c r="E83" s="98">
        <v>103.24315544988387</v>
      </c>
      <c r="F83" s="98">
        <v>109.54099754485708</v>
      </c>
    </row>
    <row r="84" spans="1:6" ht="15">
      <c r="A84" s="97">
        <v>38961</v>
      </c>
      <c r="B84" s="98">
        <v>112.5938965833731</v>
      </c>
      <c r="C84" s="98">
        <v>116.99600400785093</v>
      </c>
      <c r="D84" s="98">
        <v>101.56207077077295</v>
      </c>
      <c r="E84" s="98">
        <v>103.24315544988387</v>
      </c>
      <c r="F84" s="98">
        <v>113.26539146138222</v>
      </c>
    </row>
    <row r="85" spans="1:6" ht="15">
      <c r="A85" s="97">
        <v>38991</v>
      </c>
      <c r="B85" s="98">
        <v>106.17604447812082</v>
      </c>
      <c r="C85" s="98">
        <v>106.46636364714435</v>
      </c>
      <c r="D85" s="98">
        <v>101.56207077077295</v>
      </c>
      <c r="E85" s="98">
        <v>103.24315544988387</v>
      </c>
      <c r="F85" s="98">
        <v>106.46946797369928</v>
      </c>
    </row>
    <row r="86" spans="1:6" ht="15">
      <c r="A86" s="97">
        <v>39022</v>
      </c>
      <c r="B86" s="98">
        <v>105.53898821125209</v>
      </c>
      <c r="C86" s="98">
        <v>105.08230091973148</v>
      </c>
      <c r="D86" s="98">
        <v>101.56207077077295</v>
      </c>
      <c r="E86" s="98">
        <v>103.34639860533375</v>
      </c>
      <c r="F86" s="98">
        <v>106.8953458455941</v>
      </c>
    </row>
    <row r="87" spans="1:6" ht="15">
      <c r="A87" s="97">
        <v>39052</v>
      </c>
      <c r="B87" s="98">
        <v>105.85560517588584</v>
      </c>
      <c r="C87" s="98">
        <v>105.60771242433013</v>
      </c>
      <c r="D87" s="98">
        <v>101.56207077077295</v>
      </c>
      <c r="E87" s="98">
        <v>103.34639860533375</v>
      </c>
      <c r="F87" s="98">
        <v>107.32292722897648</v>
      </c>
    </row>
    <row r="88" spans="1:6" ht="15">
      <c r="A88" s="97">
        <v>39083</v>
      </c>
      <c r="B88" s="98">
        <v>103.63263746719225</v>
      </c>
      <c r="C88" s="98">
        <v>102.86191190129756</v>
      </c>
      <c r="D88" s="98">
        <v>101.66363284154372</v>
      </c>
      <c r="E88" s="98">
        <v>104.17316979417642</v>
      </c>
      <c r="F88" s="98">
        <v>106.03505210222876</v>
      </c>
    </row>
    <row r="89" spans="1:6" ht="15">
      <c r="A89" s="97">
        <v>39114</v>
      </c>
      <c r="B89" s="98">
        <v>100.4200257057093</v>
      </c>
      <c r="C89" s="98">
        <v>98.43884968954177</v>
      </c>
      <c r="D89" s="98">
        <v>101.76529647438525</v>
      </c>
      <c r="E89" s="98">
        <v>105.11072832232401</v>
      </c>
      <c r="F89" s="98">
        <v>104.12642116438865</v>
      </c>
    </row>
    <row r="90" spans="1:6" ht="15">
      <c r="A90" s="97">
        <v>39142</v>
      </c>
      <c r="B90" s="98">
        <v>103.7338865539977</v>
      </c>
      <c r="C90" s="98">
        <v>102.96703677526068</v>
      </c>
      <c r="D90" s="98">
        <v>102.1723576602828</v>
      </c>
      <c r="E90" s="98">
        <v>105.32094977896867</v>
      </c>
      <c r="F90" s="98">
        <v>106.62545527233398</v>
      </c>
    </row>
    <row r="91" spans="1:6" ht="15">
      <c r="A91" s="97">
        <v>39173</v>
      </c>
      <c r="B91" s="98">
        <v>107.47958980497032</v>
      </c>
      <c r="C91" s="98">
        <v>107.45532168681703</v>
      </c>
      <c r="D91" s="98">
        <v>102.1723576602828</v>
      </c>
      <c r="E91" s="98">
        <v>105.33176652516221</v>
      </c>
      <c r="F91" s="98">
        <v>109.37227688056731</v>
      </c>
    </row>
    <row r="92" spans="1:6" ht="15">
      <c r="A92" s="97">
        <v>39203</v>
      </c>
      <c r="B92" s="98">
        <v>110.29442369375734</v>
      </c>
      <c r="C92" s="98">
        <v>112.2908111627238</v>
      </c>
      <c r="D92" s="98">
        <v>102.1723576602828</v>
      </c>
      <c r="E92" s="98">
        <v>104.69977592601124</v>
      </c>
      <c r="F92" s="98">
        <v>111.34097786441752</v>
      </c>
    </row>
    <row r="93" spans="1:6" ht="15">
      <c r="A93" s="97">
        <v>39234</v>
      </c>
      <c r="B93" s="98">
        <v>110.73560138853237</v>
      </c>
      <c r="C93" s="98">
        <v>112.85226521853741</v>
      </c>
      <c r="D93" s="98">
        <v>102.1723576602828</v>
      </c>
      <c r="E93" s="98">
        <v>104.69977592601124</v>
      </c>
      <c r="F93" s="98">
        <v>111.67500079801077</v>
      </c>
    </row>
    <row r="94" spans="1:6" ht="15">
      <c r="A94" s="97">
        <v>39264</v>
      </c>
      <c r="B94" s="98">
        <v>111.84295740241771</v>
      </c>
      <c r="C94" s="98">
        <v>113.52937880984862</v>
      </c>
      <c r="D94" s="98">
        <v>102.1723576602828</v>
      </c>
      <c r="E94" s="98">
        <v>105.53737413341932</v>
      </c>
      <c r="F94" s="98">
        <v>112.56840080439486</v>
      </c>
    </row>
    <row r="95" spans="1:6" ht="15">
      <c r="A95" s="97">
        <v>39295</v>
      </c>
      <c r="B95" s="98">
        <v>109.8297841691742</v>
      </c>
      <c r="C95" s="98">
        <v>111.03173247603196</v>
      </c>
      <c r="D95" s="98">
        <v>102.1723576602828</v>
      </c>
      <c r="E95" s="98">
        <v>107.12043474542061</v>
      </c>
      <c r="F95" s="98">
        <v>112.68096920519923</v>
      </c>
    </row>
    <row r="96" spans="1:6" ht="15">
      <c r="A96" s="97">
        <v>39326</v>
      </c>
      <c r="B96" s="98">
        <v>108.51182675914411</v>
      </c>
      <c r="C96" s="98">
        <v>109.25522475641546</v>
      </c>
      <c r="D96" s="98">
        <v>102.1723576602828</v>
      </c>
      <c r="E96" s="98">
        <v>106.37059170220266</v>
      </c>
      <c r="F96" s="98">
        <v>110.65271175950565</v>
      </c>
    </row>
    <row r="97" spans="1:6" ht="15">
      <c r="A97" s="97">
        <v>39356</v>
      </c>
      <c r="B97" s="98">
        <v>108.51182675914411</v>
      </c>
      <c r="C97" s="98">
        <v>108.70894863263338</v>
      </c>
      <c r="D97" s="98">
        <v>102.1723576602828</v>
      </c>
      <c r="E97" s="98">
        <v>106.37059170220266</v>
      </c>
      <c r="F97" s="98">
        <v>110.65271175950565</v>
      </c>
    </row>
    <row r="98" spans="1:6" ht="15">
      <c r="A98" s="97">
        <v>39387</v>
      </c>
      <c r="B98" s="98">
        <v>114.36876182521526</v>
      </c>
      <c r="C98" s="98">
        <v>115.93135555873039</v>
      </c>
      <c r="D98" s="98">
        <v>102.1723576602828</v>
      </c>
      <c r="E98" s="98">
        <v>106.37059170220266</v>
      </c>
      <c r="F98" s="98">
        <v>114.50229122912866</v>
      </c>
    </row>
    <row r="99" spans="1:6" ht="15">
      <c r="A99" s="97">
        <v>39417</v>
      </c>
      <c r="B99" s="98">
        <v>114.25439306339005</v>
      </c>
      <c r="C99" s="98">
        <v>115.93135555873039</v>
      </c>
      <c r="D99" s="98">
        <v>102.1723576602828</v>
      </c>
      <c r="E99" s="98">
        <v>106.37059170220266</v>
      </c>
      <c r="F99" s="98">
        <v>114.38778893789953</v>
      </c>
    </row>
    <row r="100" spans="1:6" ht="15">
      <c r="A100" s="97">
        <v>39448</v>
      </c>
      <c r="B100" s="98">
        <v>116.52342002140438</v>
      </c>
      <c r="C100" s="98">
        <v>117.2763783168119</v>
      </c>
      <c r="D100" s="98">
        <v>102.1723576602828</v>
      </c>
      <c r="E100" s="98">
        <v>106.39457119975403</v>
      </c>
      <c r="F100" s="98">
        <v>115.90390593344175</v>
      </c>
    </row>
    <row r="101" spans="1:6" ht="15">
      <c r="A101" s="97">
        <v>39479</v>
      </c>
      <c r="B101" s="98">
        <v>112.61489158982927</v>
      </c>
      <c r="C101" s="98">
        <v>112.33146176602855</v>
      </c>
      <c r="D101" s="98">
        <v>102.1723576602828</v>
      </c>
      <c r="E101" s="98">
        <v>106.37058629641997</v>
      </c>
      <c r="F101" s="98">
        <v>113.31159246960772</v>
      </c>
    </row>
    <row r="102" spans="1:6" ht="15">
      <c r="A102" s="97">
        <v>39508</v>
      </c>
      <c r="B102" s="98">
        <v>119.06251241723002</v>
      </c>
      <c r="C102" s="98">
        <v>119.81067543559745</v>
      </c>
      <c r="D102" s="98">
        <v>102.79984042247926</v>
      </c>
      <c r="E102" s="98">
        <v>106.39456579275269</v>
      </c>
      <c r="F102" s="98">
        <v>117.6819360817536</v>
      </c>
    </row>
    <row r="103" spans="1:6" ht="15">
      <c r="A103" s="97">
        <v>39539</v>
      </c>
      <c r="B103" s="98">
        <v>120.31872397681389</v>
      </c>
      <c r="C103" s="98">
        <v>121.03271198747632</v>
      </c>
      <c r="D103" s="98">
        <v>102.79984042247926</v>
      </c>
      <c r="E103" s="98">
        <v>106.61042991178883</v>
      </c>
      <c r="F103" s="98">
        <v>118.67076884908896</v>
      </c>
    </row>
    <row r="104" spans="1:6" ht="15">
      <c r="A104" s="97">
        <v>39569</v>
      </c>
      <c r="B104" s="98">
        <v>127.41161588558191</v>
      </c>
      <c r="C104" s="98">
        <v>129.42398667795487</v>
      </c>
      <c r="D104" s="98">
        <v>102.79984042247926</v>
      </c>
      <c r="E104" s="98">
        <v>106.7065641722873</v>
      </c>
      <c r="F104" s="98">
        <v>123.34336263806472</v>
      </c>
    </row>
    <row r="105" spans="1:6" ht="15">
      <c r="A105" s="97">
        <v>39600</v>
      </c>
      <c r="B105" s="98">
        <v>136.44895820366503</v>
      </c>
      <c r="C105" s="98">
        <v>140.03535629554253</v>
      </c>
      <c r="D105" s="98">
        <v>102.79984042247926</v>
      </c>
      <c r="E105" s="98">
        <v>106.7065641722873</v>
      </c>
      <c r="F105" s="98">
        <v>129.16715936926016</v>
      </c>
    </row>
    <row r="106" spans="1:6" ht="15">
      <c r="A106" s="97">
        <v>39630</v>
      </c>
      <c r="B106" s="98">
        <v>139.54471216738978</v>
      </c>
      <c r="C106" s="98">
        <v>142.4354224560734</v>
      </c>
      <c r="D106" s="98">
        <v>100.84664345445215</v>
      </c>
      <c r="E106" s="98">
        <v>106.71458258462395</v>
      </c>
      <c r="F106" s="98">
        <v>130.934999699623</v>
      </c>
    </row>
    <row r="107" spans="1:6" ht="15">
      <c r="A107" s="97">
        <v>39661</v>
      </c>
      <c r="B107" s="98">
        <v>131.84630948653918</v>
      </c>
      <c r="C107" s="98">
        <v>133.22652067601192</v>
      </c>
      <c r="D107" s="98">
        <v>100.84664345445215</v>
      </c>
      <c r="E107" s="98">
        <v>108.86306172417451</v>
      </c>
      <c r="F107" s="98">
        <v>126.47194969844611</v>
      </c>
    </row>
    <row r="108" spans="1:6" ht="15">
      <c r="A108" s="97">
        <v>39692</v>
      </c>
      <c r="B108" s="98">
        <v>128.52016613156107</v>
      </c>
      <c r="C108" s="98">
        <v>128.63425105238616</v>
      </c>
      <c r="D108" s="98">
        <v>100.84664345445215</v>
      </c>
      <c r="E108" s="98">
        <v>108.88760310803141</v>
      </c>
      <c r="F108" s="98">
        <v>124.35109017667652</v>
      </c>
    </row>
    <row r="109" spans="1:6" ht="15">
      <c r="A109" s="97">
        <v>39722</v>
      </c>
      <c r="B109" s="98">
        <v>123.85260745804251</v>
      </c>
      <c r="C109" s="98">
        <v>121.95117224399917</v>
      </c>
      <c r="D109" s="98">
        <v>100.84664345445215</v>
      </c>
      <c r="E109" s="98">
        <v>108.88760310803141</v>
      </c>
      <c r="F109" s="98">
        <v>121.34376221348441</v>
      </c>
    </row>
    <row r="110" spans="1:6" ht="15">
      <c r="A110" s="97">
        <v>39753</v>
      </c>
      <c r="B110" s="98">
        <v>109.46319920481147</v>
      </c>
      <c r="C110" s="98">
        <v>105.03682443377376</v>
      </c>
      <c r="D110" s="98">
        <v>100.84664345445215</v>
      </c>
      <c r="E110" s="98">
        <v>108.88760310803141</v>
      </c>
      <c r="F110" s="98">
        <v>111.95587368771528</v>
      </c>
    </row>
    <row r="111" spans="1:6" ht="15">
      <c r="A111" s="97">
        <v>39783</v>
      </c>
      <c r="B111" s="98">
        <v>99.77739493597339</v>
      </c>
      <c r="C111" s="98">
        <v>94.06196465649913</v>
      </c>
      <c r="D111" s="98">
        <v>100.84664345445215</v>
      </c>
      <c r="E111" s="98">
        <v>108.88760310803141</v>
      </c>
      <c r="F111" s="98">
        <v>105.47376492493926</v>
      </c>
    </row>
    <row r="112" spans="1:6" ht="15">
      <c r="A112" s="97">
        <v>39814</v>
      </c>
      <c r="B112" s="98">
        <v>99.02654030264615</v>
      </c>
      <c r="C112" s="98">
        <v>94.39082440567103</v>
      </c>
      <c r="D112" s="98">
        <v>100.84664345445215</v>
      </c>
      <c r="E112" s="98">
        <v>108.88760310803141</v>
      </c>
      <c r="F112" s="98">
        <v>104.98442468806343</v>
      </c>
    </row>
    <row r="113" spans="1:6" ht="15">
      <c r="A113" s="97">
        <v>39845</v>
      </c>
      <c r="B113" s="98">
        <v>102.59006058629066</v>
      </c>
      <c r="C113" s="98">
        <v>99.74285565767288</v>
      </c>
      <c r="D113" s="98">
        <v>100.84664345445215</v>
      </c>
      <c r="E113" s="98">
        <v>108.92520458248599</v>
      </c>
      <c r="F113" s="98">
        <v>107.63315744908785</v>
      </c>
    </row>
    <row r="114" spans="1:6" ht="15">
      <c r="A114" s="97">
        <v>39873</v>
      </c>
      <c r="B114" s="98">
        <v>101.62095090682377</v>
      </c>
      <c r="C114" s="98">
        <v>98.39236006089882</v>
      </c>
      <c r="D114" s="98">
        <v>101.7175917388315</v>
      </c>
      <c r="E114" s="98">
        <v>109.00043350075879</v>
      </c>
      <c r="F114" s="98">
        <v>107.11375340488401</v>
      </c>
    </row>
    <row r="115" spans="1:6" ht="15">
      <c r="A115" s="97">
        <v>39904</v>
      </c>
      <c r="B115" s="98">
        <v>102.83601688976476</v>
      </c>
      <c r="C115" s="98">
        <v>102.1085351448656</v>
      </c>
      <c r="D115" s="98">
        <v>101.7175917388315</v>
      </c>
      <c r="E115" s="98">
        <v>113.26007634087479</v>
      </c>
      <c r="F115" s="98">
        <v>108.43714874167628</v>
      </c>
    </row>
    <row r="116" spans="1:6" ht="15">
      <c r="A116" s="97">
        <v>39934</v>
      </c>
      <c r="B116" s="98">
        <v>104.46195837704713</v>
      </c>
      <c r="C116" s="98">
        <v>104.26770521094973</v>
      </c>
      <c r="D116" s="98">
        <v>101.7175917388315</v>
      </c>
      <c r="E116" s="98">
        <v>114.24600937952559</v>
      </c>
      <c r="F116" s="98">
        <v>109.57235636029212</v>
      </c>
    </row>
    <row r="117" spans="1:6" ht="15">
      <c r="A117" s="97">
        <v>39965</v>
      </c>
      <c r="B117" s="98">
        <v>109.05113387586732</v>
      </c>
      <c r="C117" s="98">
        <v>110.29311472117035</v>
      </c>
      <c r="D117" s="98">
        <v>101.7175917388315</v>
      </c>
      <c r="E117" s="98">
        <v>114.24600937952559</v>
      </c>
      <c r="F117" s="98">
        <v>112.55493600543878</v>
      </c>
    </row>
    <row r="118" spans="1:6" ht="15">
      <c r="A118" s="97">
        <v>39995</v>
      </c>
      <c r="B118" s="98">
        <v>109.59103435563668</v>
      </c>
      <c r="C118" s="98">
        <v>112.61240345743768</v>
      </c>
      <c r="D118" s="98">
        <v>103.32657909906395</v>
      </c>
      <c r="E118" s="98">
        <v>114.25094086194485</v>
      </c>
      <c r="F118" s="98">
        <v>113.04284616381098</v>
      </c>
    </row>
    <row r="119" spans="1:6" ht="15">
      <c r="A119" s="97">
        <v>40026</v>
      </c>
      <c r="B119" s="98">
        <v>110.40497610038219</v>
      </c>
      <c r="C119" s="98">
        <v>113.45038477028669</v>
      </c>
      <c r="D119" s="98">
        <v>103.32657909906395</v>
      </c>
      <c r="E119" s="98">
        <v>114.25094086194485</v>
      </c>
      <c r="F119" s="98">
        <v>113.55392427931122</v>
      </c>
    </row>
    <row r="120" spans="1:6" ht="15">
      <c r="A120" s="97">
        <v>40057</v>
      </c>
      <c r="B120" s="98">
        <v>110.63827232964191</v>
      </c>
      <c r="C120" s="98">
        <v>113.79997525517541</v>
      </c>
      <c r="D120" s="98">
        <v>103.32657909906395</v>
      </c>
      <c r="E120" s="98">
        <v>114.25094086194485</v>
      </c>
      <c r="F120" s="98">
        <v>113.70185691461087</v>
      </c>
    </row>
    <row r="121" spans="1:6" ht="15">
      <c r="A121" s="97">
        <v>40087</v>
      </c>
      <c r="B121" s="98">
        <v>108.23649983448593</v>
      </c>
      <c r="C121" s="98">
        <v>110.53555399529873</v>
      </c>
      <c r="D121" s="98">
        <v>103.32657909906395</v>
      </c>
      <c r="E121" s="98">
        <v>114.25094086194485</v>
      </c>
      <c r="F121" s="98">
        <v>112.18012967729862</v>
      </c>
    </row>
    <row r="122" spans="1:6" ht="15">
      <c r="A122" s="97">
        <v>40118</v>
      </c>
      <c r="B122" s="98">
        <v>113.61997717149167</v>
      </c>
      <c r="C122" s="98">
        <v>115.80881170285096</v>
      </c>
      <c r="D122" s="98">
        <v>103.32657909906395</v>
      </c>
      <c r="E122" s="98">
        <v>114.25094086194485</v>
      </c>
      <c r="F122" s="98">
        <v>118.64335182751364</v>
      </c>
    </row>
    <row r="123" spans="1:6" ht="15">
      <c r="A123" s="97">
        <v>40148</v>
      </c>
      <c r="B123" s="98">
        <v>112.70983381269085</v>
      </c>
      <c r="C123" s="98">
        <v>114.62813209414554</v>
      </c>
      <c r="D123" s="98">
        <v>103.32657909906395</v>
      </c>
      <c r="E123" s="98">
        <v>114.25094086194485</v>
      </c>
      <c r="F123" s="98">
        <v>117.932943414958</v>
      </c>
    </row>
    <row r="124" spans="1:6" ht="15">
      <c r="A124" s="97">
        <v>40179</v>
      </c>
      <c r="B124" s="98">
        <v>115.73685560436466</v>
      </c>
      <c r="C124" s="98">
        <v>117.43212694039629</v>
      </c>
      <c r="D124" s="98">
        <v>103.32657909906395</v>
      </c>
      <c r="E124" s="98">
        <v>114.25094086194485</v>
      </c>
      <c r="F124" s="98">
        <v>120.33126530303254</v>
      </c>
    </row>
    <row r="125" spans="1:6" ht="15">
      <c r="A125" s="97">
        <v>40210</v>
      </c>
      <c r="B125" s="98">
        <v>116.86821758707276</v>
      </c>
      <c r="C125" s="98">
        <v>118.31698663752138</v>
      </c>
      <c r="D125" s="98">
        <v>103.32657909906395</v>
      </c>
      <c r="E125" s="98">
        <v>114.26327010016738</v>
      </c>
      <c r="F125" s="98">
        <v>121.22375212051392</v>
      </c>
    </row>
    <row r="126" spans="1:6" ht="15">
      <c r="A126" s="97">
        <v>40238</v>
      </c>
      <c r="B126" s="98">
        <v>119.40445755218512</v>
      </c>
      <c r="C126" s="98">
        <v>120.79720405724757</v>
      </c>
      <c r="D126" s="98">
        <v>104.42971333877871</v>
      </c>
      <c r="E126" s="98">
        <v>114.28793123759905</v>
      </c>
      <c r="F126" s="98">
        <v>123.35463650355969</v>
      </c>
    </row>
    <row r="127" spans="1:6" ht="15">
      <c r="A127" s="97">
        <v>40269</v>
      </c>
      <c r="B127" s="98">
        <v>123.47362338944976</v>
      </c>
      <c r="C127" s="98">
        <v>125.26591237112395</v>
      </c>
      <c r="D127" s="98">
        <v>104.42971333877871</v>
      </c>
      <c r="E127" s="98">
        <v>114.34548631088417</v>
      </c>
      <c r="F127" s="98">
        <v>126.54639169523963</v>
      </c>
    </row>
    <row r="128" spans="1:6" ht="15">
      <c r="A128" s="97">
        <v>40299</v>
      </c>
      <c r="B128" s="98">
        <v>125.91782193243664</v>
      </c>
      <c r="C128" s="98">
        <v>128.06067801894204</v>
      </c>
      <c r="D128" s="98">
        <v>104.42971333877871</v>
      </c>
      <c r="E128" s="98">
        <v>114.36557003641934</v>
      </c>
      <c r="F128" s="98">
        <v>128.4463056175872</v>
      </c>
    </row>
    <row r="129" spans="1:6" ht="15">
      <c r="A129" s="97">
        <v>40330</v>
      </c>
      <c r="B129" s="98">
        <v>126.28370260762267</v>
      </c>
      <c r="C129" s="98">
        <v>127.53863339052181</v>
      </c>
      <c r="D129" s="98">
        <v>104.42971333877871</v>
      </c>
      <c r="E129" s="98">
        <v>114.36557003641934</v>
      </c>
      <c r="F129" s="98">
        <v>128.72891884297954</v>
      </c>
    </row>
    <row r="130" spans="1:6" ht="15">
      <c r="A130" s="97">
        <v>40360</v>
      </c>
      <c r="B130" s="98">
        <v>128.62178716299815</v>
      </c>
      <c r="C130" s="98">
        <v>129.67800568856504</v>
      </c>
      <c r="D130" s="98">
        <v>104.42971333877871</v>
      </c>
      <c r="E130" s="98">
        <v>114.36557003641934</v>
      </c>
      <c r="F130" s="98">
        <v>130.5336296668514</v>
      </c>
    </row>
    <row r="131" spans="1:6" ht="15">
      <c r="A131" s="97">
        <v>40391</v>
      </c>
      <c r="B131" s="98">
        <v>127.67715225044361</v>
      </c>
      <c r="C131" s="98">
        <v>128.48213331310424</v>
      </c>
      <c r="D131" s="98">
        <v>104.42971333877871</v>
      </c>
      <c r="E131" s="98">
        <v>114.36557003641934</v>
      </c>
      <c r="F131" s="98">
        <v>129.76324692534345</v>
      </c>
    </row>
    <row r="132" spans="1:6" ht="15">
      <c r="A132" s="97">
        <v>40422</v>
      </c>
      <c r="B132" s="98">
        <v>126.83491926187959</v>
      </c>
      <c r="C132" s="98">
        <v>127.5821295929632</v>
      </c>
      <c r="D132" s="98">
        <v>104.42971333877871</v>
      </c>
      <c r="E132" s="98">
        <v>114.36557003641934</v>
      </c>
      <c r="F132" s="98">
        <v>129.0753783935956</v>
      </c>
    </row>
    <row r="133" spans="1:6" ht="15">
      <c r="A133" s="97">
        <v>40452</v>
      </c>
      <c r="B133" s="98">
        <v>127.94643316011543</v>
      </c>
      <c r="C133" s="98">
        <v>128.91768346832706</v>
      </c>
      <c r="D133" s="98">
        <v>104.42971333877871</v>
      </c>
      <c r="E133" s="98">
        <v>114.36557003641934</v>
      </c>
      <c r="F133" s="98">
        <v>129.98435801187108</v>
      </c>
    </row>
    <row r="134" spans="1:6" ht="15">
      <c r="A134" s="97">
        <v>40483</v>
      </c>
      <c r="B134" s="98">
        <v>127.44204511874835</v>
      </c>
      <c r="C134" s="98">
        <v>129.25270120040707</v>
      </c>
      <c r="D134" s="98">
        <v>104.42971333877871</v>
      </c>
      <c r="E134" s="98">
        <v>114.36557003641934</v>
      </c>
      <c r="F134" s="98">
        <v>129.57258074256208</v>
      </c>
    </row>
    <row r="135" spans="1:6" ht="15">
      <c r="A135" s="97">
        <v>40513</v>
      </c>
      <c r="B135" s="98">
        <v>130.37321215647955</v>
      </c>
      <c r="C135" s="98">
        <v>132.48401873041723</v>
      </c>
      <c r="D135" s="98">
        <v>104.42971333877871</v>
      </c>
      <c r="E135" s="98">
        <v>114.36557003641934</v>
      </c>
      <c r="F135" s="98">
        <v>131.9048871959282</v>
      </c>
    </row>
    <row r="136" spans="1:6" ht="15">
      <c r="A136" s="97">
        <v>40544</v>
      </c>
      <c r="B136" s="98">
        <v>133.63254246039153</v>
      </c>
      <c r="C136" s="98">
        <v>135.92860321740807</v>
      </c>
      <c r="D136" s="98">
        <v>104.42971333877871</v>
      </c>
      <c r="E136" s="98">
        <v>114.36557003641934</v>
      </c>
      <c r="F136" s="98">
        <v>134.54298493984678</v>
      </c>
    </row>
    <row r="137" spans="1:6" ht="15">
      <c r="A137" s="97">
        <v>40575</v>
      </c>
      <c r="B137" s="98">
        <v>135.10250042745582</v>
      </c>
      <c r="C137" s="98">
        <v>137.55974645601697</v>
      </c>
      <c r="D137" s="98">
        <v>104.42971333877871</v>
      </c>
      <c r="E137" s="98">
        <v>114.36557003641934</v>
      </c>
      <c r="F137" s="98">
        <v>127.81583569285444</v>
      </c>
    </row>
    <row r="138" spans="1:6" ht="15">
      <c r="A138" s="97">
        <v>40603</v>
      </c>
      <c r="B138" s="98">
        <v>136.45352543173038</v>
      </c>
      <c r="C138" s="98">
        <v>139.21046341348918</v>
      </c>
      <c r="D138" s="98">
        <v>105.57844018550527</v>
      </c>
      <c r="E138" s="98">
        <v>114.41815190770046</v>
      </c>
      <c r="F138" s="98">
        <v>128.96617821409012</v>
      </c>
    </row>
    <row r="139" spans="1:6" ht="15">
      <c r="A139" s="97">
        <v>40634</v>
      </c>
      <c r="B139" s="98">
        <v>138.3214099977025</v>
      </c>
      <c r="C139" s="98">
        <v>141.11352364980257</v>
      </c>
      <c r="D139" s="98">
        <v>105.57844018550527</v>
      </c>
      <c r="E139" s="98">
        <v>114.47075795455459</v>
      </c>
      <c r="F139" s="98">
        <v>130.36676500415945</v>
      </c>
    </row>
    <row r="140" spans="1:6" ht="15">
      <c r="A140" s="97">
        <v>40664</v>
      </c>
      <c r="B140" s="98">
        <v>138.1830885877048</v>
      </c>
      <c r="C140" s="98">
        <v>141.11352364980257</v>
      </c>
      <c r="D140" s="98">
        <v>105.57844018550527</v>
      </c>
      <c r="E140" s="98">
        <v>114.47075795455459</v>
      </c>
      <c r="F140" s="98">
        <v>130.36676500415945</v>
      </c>
    </row>
    <row r="141" spans="1:6" ht="15">
      <c r="A141" s="97">
        <v>40695</v>
      </c>
      <c r="B141" s="98">
        <v>136.2265460180335</v>
      </c>
      <c r="C141" s="98">
        <v>138.68807878630582</v>
      </c>
      <c r="D141" s="98">
        <v>105.57844018550527</v>
      </c>
      <c r="E141" s="98">
        <v>114.41812772101225</v>
      </c>
      <c r="F141" s="98">
        <v>128.9025253932876</v>
      </c>
    </row>
    <row r="142" spans="1:6" ht="15">
      <c r="A142" s="97">
        <v>40725</v>
      </c>
      <c r="B142" s="98">
        <v>136.66612628340013</v>
      </c>
      <c r="C142" s="98">
        <v>139.62289827277465</v>
      </c>
      <c r="D142" s="98">
        <v>105.57844018550527</v>
      </c>
      <c r="E142" s="98">
        <v>114.36552168527845</v>
      </c>
      <c r="F142" s="98">
        <v>129.22555653069395</v>
      </c>
    </row>
    <row r="143" spans="1:6" ht="15">
      <c r="A143" s="97">
        <v>40756</v>
      </c>
      <c r="B143" s="98">
        <v>139.26278268278475</v>
      </c>
      <c r="C143" s="98">
        <v>142.41535623823015</v>
      </c>
      <c r="D143" s="98">
        <v>105.57844018550527</v>
      </c>
      <c r="E143" s="98">
        <v>114.36552168527845</v>
      </c>
      <c r="F143" s="98">
        <v>131.16393987865436</v>
      </c>
    </row>
    <row r="144" spans="1:6" ht="15">
      <c r="A144" s="97">
        <v>40787</v>
      </c>
      <c r="B144" s="98">
        <v>138.96037249079032</v>
      </c>
      <c r="C144" s="98">
        <v>142.0593178476346</v>
      </c>
      <c r="D144" s="98">
        <v>105.57844018550527</v>
      </c>
      <c r="E144" s="98">
        <v>114.36552168527845</v>
      </c>
      <c r="F144" s="98">
        <v>130.93888262662213</v>
      </c>
    </row>
    <row r="145" spans="1:6" ht="15">
      <c r="A145" s="97">
        <v>40817</v>
      </c>
      <c r="B145" s="98">
        <v>141.77302268585288</v>
      </c>
      <c r="C145" s="98">
        <v>144.76093318689303</v>
      </c>
      <c r="D145" s="98">
        <v>105.57844018550527</v>
      </c>
      <c r="E145" s="98">
        <v>114.0923556302977</v>
      </c>
      <c r="F145" s="98">
        <v>132.8343725021277</v>
      </c>
    </row>
    <row r="146" spans="1:6" ht="15">
      <c r="A146" s="97">
        <v>40848</v>
      </c>
      <c r="B146" s="98">
        <v>142.62366082196797</v>
      </c>
      <c r="C146" s="98">
        <v>145.62949878601438</v>
      </c>
      <c r="D146" s="98">
        <v>105.57844018550527</v>
      </c>
      <c r="E146" s="98">
        <v>114.0923556302977</v>
      </c>
      <c r="F146" s="98">
        <v>133.3657099921362</v>
      </c>
    </row>
    <row r="147" spans="1:6" ht="15">
      <c r="A147" s="97">
        <v>40878</v>
      </c>
      <c r="B147" s="98">
        <v>143.02726802811148</v>
      </c>
      <c r="C147" s="98">
        <v>146.08377934034846</v>
      </c>
      <c r="D147" s="98">
        <v>105.57844018550527</v>
      </c>
      <c r="E147" s="98">
        <v>114.0923556302977</v>
      </c>
      <c r="F147" s="98">
        <v>133.64273155827215</v>
      </c>
    </row>
    <row r="148" spans="1:6" ht="15">
      <c r="A148" s="97">
        <v>40909</v>
      </c>
      <c r="B148" s="98">
        <v>147.34778161211966</v>
      </c>
      <c r="C148" s="98">
        <v>150.22393150369288</v>
      </c>
      <c r="D148" s="98">
        <v>105.57844018550527</v>
      </c>
      <c r="E148" s="98">
        <v>114.0923556302977</v>
      </c>
      <c r="F148" s="98">
        <v>137.24298575085712</v>
      </c>
    </row>
    <row r="149" spans="1:6" ht="15">
      <c r="A149" s="97">
        <v>40940</v>
      </c>
      <c r="B149" s="98">
        <v>151.34611497649584</v>
      </c>
      <c r="C149" s="98">
        <v>154.30650120993099</v>
      </c>
      <c r="D149" s="98">
        <v>105.57844018550527</v>
      </c>
      <c r="E149" s="98">
        <v>114.0923556302977</v>
      </c>
      <c r="F149" s="98">
        <v>139.92676194001925</v>
      </c>
    </row>
    <row r="150" spans="1:6" ht="15">
      <c r="A150" s="97">
        <v>40969</v>
      </c>
      <c r="B150" s="98">
        <v>155.35191451375812</v>
      </c>
      <c r="C150" s="98">
        <v>158.96857738803925</v>
      </c>
      <c r="D150" s="98">
        <v>105.57844018550527</v>
      </c>
      <c r="E150" s="98">
        <v>114.11942839265065</v>
      </c>
      <c r="F150" s="98">
        <v>142.60498136457574</v>
      </c>
    </row>
    <row r="151" spans="1:7" ht="15">
      <c r="A151" s="97">
        <v>41000</v>
      </c>
      <c r="B151" s="98">
        <v>158.69759457547426</v>
      </c>
      <c r="C151" s="98">
        <v>162.77003145096694</v>
      </c>
      <c r="D151" s="98">
        <v>105.57844018550527</v>
      </c>
      <c r="E151" s="98">
        <v>114.11942839265065</v>
      </c>
      <c r="F151" s="98">
        <v>144.81819447024245</v>
      </c>
      <c r="G151" s="98"/>
    </row>
    <row r="152" spans="1:7" ht="15">
      <c r="A152" s="97">
        <v>41030</v>
      </c>
      <c r="B152" s="98">
        <v>154.54726668159634</v>
      </c>
      <c r="C152" s="98">
        <v>157.91096200370998</v>
      </c>
      <c r="D152" s="98">
        <v>105.57844018550527</v>
      </c>
      <c r="E152" s="98">
        <v>114.11942839265065</v>
      </c>
      <c r="F152" s="98">
        <v>142.0888652028686</v>
      </c>
      <c r="G152" s="98"/>
    </row>
    <row r="153" spans="1:7" ht="15">
      <c r="A153" s="97">
        <v>41061</v>
      </c>
      <c r="B153" s="98">
        <v>151.13199548082838</v>
      </c>
      <c r="C153" s="98">
        <v>153.66010466124783</v>
      </c>
      <c r="D153" s="98">
        <v>105.57844018550527</v>
      </c>
      <c r="E153" s="98">
        <v>114.11169148225116</v>
      </c>
      <c r="F153" s="98">
        <v>139.8233820367505</v>
      </c>
      <c r="G153" s="98"/>
    </row>
    <row r="154" spans="1:7" ht="15">
      <c r="A154" s="97">
        <v>41091</v>
      </c>
      <c r="B154" s="98">
        <v>150.41724639839015</v>
      </c>
      <c r="C154" s="98">
        <v>152.52718297634817</v>
      </c>
      <c r="D154" s="98">
        <v>105.57844018550527</v>
      </c>
      <c r="E154" s="98">
        <v>114.43197785698777</v>
      </c>
      <c r="F154" s="98">
        <v>139.45647806740976</v>
      </c>
      <c r="G154" s="98"/>
    </row>
    <row r="155" spans="1:6" ht="15">
      <c r="A155" s="97">
        <v>41122</v>
      </c>
      <c r="B155" s="98">
        <v>159.56878188885725</v>
      </c>
      <c r="C155" s="98">
        <v>162.96844637720244</v>
      </c>
      <c r="D155" s="98">
        <v>105.57844018550527</v>
      </c>
      <c r="E155" s="98">
        <v>114.43197785698777</v>
      </c>
      <c r="F155" s="98">
        <v>145.57090508873654</v>
      </c>
    </row>
    <row r="156" spans="1:6" ht="15">
      <c r="A156" s="97">
        <v>41153</v>
      </c>
      <c r="B156" s="98">
        <v>165.09351022684362</v>
      </c>
      <c r="C156" s="98">
        <v>169.64320729586933</v>
      </c>
      <c r="D156" s="98">
        <v>105.57844018550527</v>
      </c>
      <c r="E156" s="98">
        <v>114.50917095391502</v>
      </c>
      <c r="F156" s="98">
        <v>149.23044184762924</v>
      </c>
    </row>
    <row r="157" spans="1:6" ht="15">
      <c r="A157" s="97">
        <v>41183</v>
      </c>
      <c r="B157" s="98">
        <v>162.61710757344096</v>
      </c>
      <c r="C157" s="98">
        <v>167.6074888083189</v>
      </c>
      <c r="D157" s="98">
        <v>105.57844018550527</v>
      </c>
      <c r="E157" s="98">
        <v>110.6158591414819</v>
      </c>
      <c r="F157" s="98">
        <v>146.24583301067665</v>
      </c>
    </row>
    <row r="158" spans="1:6" ht="15">
      <c r="A158" s="97">
        <v>41214</v>
      </c>
      <c r="B158" s="98">
        <v>157.41336013109085</v>
      </c>
      <c r="C158" s="98">
        <v>162.24404916645267</v>
      </c>
      <c r="D158" s="98">
        <v>114.65818604145872</v>
      </c>
      <c r="E158" s="98">
        <v>112.82817632431153</v>
      </c>
      <c r="F158" s="98">
        <v>144.6371288475592</v>
      </c>
    </row>
    <row r="159" spans="1:6" ht="15">
      <c r="A159" s="97">
        <v>41244</v>
      </c>
      <c r="B159" s="98">
        <v>157.09853341082868</v>
      </c>
      <c r="C159" s="98">
        <v>161.4328289206204</v>
      </c>
      <c r="D159" s="98">
        <v>114.65818604145872</v>
      </c>
      <c r="E159" s="98">
        <v>112.82817632431153</v>
      </c>
      <c r="F159" s="98">
        <v>144.49249171871168</v>
      </c>
    </row>
    <row r="160" spans="1:6" ht="15">
      <c r="A160" s="97">
        <v>41275</v>
      </c>
      <c r="B160" s="98">
        <v>158.3553216781153</v>
      </c>
      <c r="C160" s="98">
        <v>162.40142589414413</v>
      </c>
      <c r="D160" s="98">
        <v>114.65818604145872</v>
      </c>
      <c r="E160" s="98">
        <v>109.66898738723081</v>
      </c>
      <c r="F160" s="98">
        <v>144.92596919386781</v>
      </c>
    </row>
    <row r="161" spans="1:6" ht="15">
      <c r="A161" s="97">
        <v>41306</v>
      </c>
      <c r="B161" s="98">
        <v>161.04736214664325</v>
      </c>
      <c r="C161" s="98">
        <v>166.13665868970944</v>
      </c>
      <c r="D161" s="98">
        <v>114.65818604145872</v>
      </c>
      <c r="E161" s="98">
        <v>109.66898738723081</v>
      </c>
      <c r="F161" s="98">
        <v>146.81000679338808</v>
      </c>
    </row>
    <row r="162" spans="1:6" ht="15">
      <c r="A162" s="97">
        <v>41334</v>
      </c>
      <c r="B162" s="98">
        <v>159.92003061161674</v>
      </c>
      <c r="C162" s="98">
        <v>164.64142876150203</v>
      </c>
      <c r="D162" s="98">
        <v>114.65818604145872</v>
      </c>
      <c r="E162" s="98">
        <v>109.66898738723081</v>
      </c>
      <c r="F162" s="98">
        <v>146.07595675942116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61"/>
  <sheetViews>
    <sheetView zoomScalePageLayoutView="0" workbookViewId="0" topLeftCell="A1">
      <pane xSplit="1" ySplit="3" topLeftCell="B120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B162" sqref="B162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25</v>
      </c>
      <c r="B2" s="211" t="s">
        <v>156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</row>
    <row r="3" spans="1:36" ht="25.5">
      <c r="A3" s="12" t="s">
        <v>141</v>
      </c>
      <c r="B3" s="33" t="s">
        <v>143</v>
      </c>
      <c r="C3" s="34" t="s">
        <v>171</v>
      </c>
      <c r="D3" s="35" t="s">
        <v>158</v>
      </c>
      <c r="E3" s="35" t="s">
        <v>157</v>
      </c>
      <c r="F3" s="34" t="s">
        <v>144</v>
      </c>
      <c r="G3" s="35" t="s">
        <v>158</v>
      </c>
      <c r="H3" s="35" t="s">
        <v>157</v>
      </c>
      <c r="I3" s="34" t="s">
        <v>159</v>
      </c>
      <c r="J3" s="35" t="s">
        <v>160</v>
      </c>
      <c r="K3" s="35" t="s">
        <v>145</v>
      </c>
      <c r="L3" s="34" t="s">
        <v>131</v>
      </c>
      <c r="M3" s="35" t="s">
        <v>160</v>
      </c>
      <c r="N3" s="35" t="s">
        <v>145</v>
      </c>
      <c r="O3" s="33" t="s">
        <v>146</v>
      </c>
      <c r="P3" s="35" t="s">
        <v>161</v>
      </c>
      <c r="Q3" s="35" t="s">
        <v>162</v>
      </c>
      <c r="R3" s="34" t="s">
        <v>163</v>
      </c>
      <c r="S3" s="35" t="s">
        <v>164</v>
      </c>
      <c r="T3" s="35" t="s">
        <v>165</v>
      </c>
      <c r="U3" s="34" t="s">
        <v>147</v>
      </c>
      <c r="V3" s="34" t="s">
        <v>148</v>
      </c>
      <c r="W3" s="34" t="s">
        <v>149</v>
      </c>
      <c r="X3" s="35" t="s">
        <v>150</v>
      </c>
      <c r="Y3" s="35" t="s">
        <v>166</v>
      </c>
      <c r="Z3" s="35" t="s">
        <v>167</v>
      </c>
      <c r="AA3" s="35" t="s">
        <v>168</v>
      </c>
      <c r="AB3" s="35" t="s">
        <v>151</v>
      </c>
      <c r="AC3" s="34" t="s">
        <v>152</v>
      </c>
      <c r="AD3" s="35" t="s">
        <v>166</v>
      </c>
      <c r="AE3" s="35" t="s">
        <v>167</v>
      </c>
      <c r="AF3" s="35" t="s">
        <v>169</v>
      </c>
      <c r="AG3" s="35" t="s">
        <v>170</v>
      </c>
      <c r="AH3" s="33" t="s">
        <v>172</v>
      </c>
      <c r="AI3" s="33" t="s">
        <v>153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-189.98570013557</v>
      </c>
      <c r="C100" s="38">
        <v>-173.468453149681</v>
      </c>
      <c r="D100" s="38">
        <v>1629.6532841716</v>
      </c>
      <c r="E100" s="38">
        <v>1803.12173732128</v>
      </c>
      <c r="F100" s="38">
        <v>102.841643114108</v>
      </c>
      <c r="G100" s="38">
        <v>343.852349288441</v>
      </c>
      <c r="H100" s="38">
        <v>241.010706174333</v>
      </c>
      <c r="I100" s="38">
        <v>-45.921805113135</v>
      </c>
      <c r="J100" s="38">
        <v>88.722475933896</v>
      </c>
      <c r="K100" s="38">
        <v>134.644281047031</v>
      </c>
      <c r="L100" s="38">
        <v>-73.437084986862</v>
      </c>
      <c r="M100" s="38">
        <v>38.307721036397</v>
      </c>
      <c r="N100" s="38">
        <v>111.744806023259</v>
      </c>
      <c r="O100" s="38">
        <v>90.766421582635</v>
      </c>
      <c r="P100" s="38">
        <v>-7.399494266198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99.219278552935</v>
      </c>
    </row>
    <row r="101" spans="1:35" ht="12.75">
      <c r="A101" s="37">
        <v>39479</v>
      </c>
      <c r="B101" s="38">
        <v>-117.103806152591</v>
      </c>
      <c r="C101" s="38">
        <v>-120.043332424087</v>
      </c>
      <c r="D101" s="38">
        <v>1722.0241551917</v>
      </c>
      <c r="E101" s="38">
        <v>1842.06748761578</v>
      </c>
      <c r="F101" s="38">
        <v>109.254224761608</v>
      </c>
      <c r="G101" s="38">
        <v>339.850125275941</v>
      </c>
      <c r="H101" s="38">
        <v>230.595900514333</v>
      </c>
      <c r="I101" s="38">
        <v>-46.28448550525</v>
      </c>
      <c r="J101" s="38">
        <v>89.213466473113</v>
      </c>
      <c r="K101" s="38">
        <v>135.497951978363</v>
      </c>
      <c r="L101" s="38">
        <v>-60.030212984862</v>
      </c>
      <c r="M101" s="38">
        <v>59.251489081897</v>
      </c>
      <c r="N101" s="38">
        <v>119.281702066759</v>
      </c>
      <c r="O101" s="38">
        <v>228.106606327576</v>
      </c>
      <c r="P101" s="38">
        <v>0.984277541064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-111.002800174985</v>
      </c>
    </row>
    <row r="102" spans="1:35" ht="12.75">
      <c r="A102" s="37">
        <v>39508</v>
      </c>
      <c r="B102" s="38">
        <v>-123.752604065755</v>
      </c>
      <c r="C102" s="38">
        <v>-152.917199656085</v>
      </c>
      <c r="D102" s="38">
        <v>1769.0137374882</v>
      </c>
      <c r="E102" s="38">
        <v>1921.93093714428</v>
      </c>
      <c r="F102" s="38">
        <v>122.469935865608</v>
      </c>
      <c r="G102" s="38">
        <v>382.639946499441</v>
      </c>
      <c r="H102" s="38">
        <v>260.170010633833</v>
      </c>
      <c r="I102" s="38">
        <v>-74.032992492916</v>
      </c>
      <c r="J102" s="38">
        <v>91.411680050867</v>
      </c>
      <c r="K102" s="38">
        <v>165.444672543783</v>
      </c>
      <c r="L102" s="38">
        <v>-19.272347782362</v>
      </c>
      <c r="M102" s="38">
        <v>65.840280504897</v>
      </c>
      <c r="N102" s="38">
        <v>85.112628287259</v>
      </c>
      <c r="O102" s="38">
        <v>114.140656649167</v>
      </c>
      <c r="P102" s="38">
        <v>3.109993665422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9.611947416588</v>
      </c>
    </row>
    <row r="103" spans="1:35" ht="12.75">
      <c r="A103" s="37">
        <v>39539</v>
      </c>
      <c r="B103" s="38">
        <v>-114.376968271693</v>
      </c>
      <c r="C103" s="38">
        <v>-132.553407132292</v>
      </c>
      <c r="D103" s="38">
        <v>1892.02069764546</v>
      </c>
      <c r="E103" s="38">
        <v>2024.57410477775</v>
      </c>
      <c r="F103" s="38">
        <v>154.124530252949</v>
      </c>
      <c r="G103" s="38">
        <v>427.815933337782</v>
      </c>
      <c r="H103" s="38">
        <v>273.691403084833</v>
      </c>
      <c r="I103" s="38">
        <v>-100.581992533488</v>
      </c>
      <c r="J103" s="38">
        <v>98.839870662885</v>
      </c>
      <c r="K103" s="38">
        <v>199.421863196373</v>
      </c>
      <c r="L103" s="38">
        <v>-35.366098858862</v>
      </c>
      <c r="M103" s="38">
        <v>46.872859012397</v>
      </c>
      <c r="N103" s="38">
        <v>82.238957871259</v>
      </c>
      <c r="O103" s="38">
        <v>207.872133953435</v>
      </c>
      <c r="P103" s="38">
        <v>6.200832177521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-93.495165681742</v>
      </c>
    </row>
    <row r="104" spans="1:35" ht="12.75">
      <c r="A104" s="37">
        <v>39569</v>
      </c>
      <c r="B104" s="38">
        <v>-184.76677857921</v>
      </c>
      <c r="C104" s="38">
        <v>-259.170045125902</v>
      </c>
      <c r="D104" s="38">
        <v>1741.43914402026</v>
      </c>
      <c r="E104" s="38">
        <v>2000.60918914616</v>
      </c>
      <c r="F104" s="38">
        <v>161.496036361449</v>
      </c>
      <c r="G104" s="38">
        <v>427.623496725782</v>
      </c>
      <c r="H104" s="38">
        <v>266.127460364333</v>
      </c>
      <c r="I104" s="38">
        <v>-65.093291334895</v>
      </c>
      <c r="J104" s="38">
        <v>107.238406505659</v>
      </c>
      <c r="K104" s="38">
        <v>172.331697840554</v>
      </c>
      <c r="L104" s="38">
        <v>-21.999478479862</v>
      </c>
      <c r="M104" s="38">
        <v>66.274546316897</v>
      </c>
      <c r="N104" s="38">
        <v>88.274024796759</v>
      </c>
      <c r="O104" s="38">
        <v>343.375549463129</v>
      </c>
      <c r="P104" s="38">
        <v>-1.284361517391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-158.608770883919</v>
      </c>
    </row>
    <row r="105" spans="1:35" ht="12.75">
      <c r="A105" s="37">
        <v>39600</v>
      </c>
      <c r="B105" s="38">
        <v>-186.970276222859</v>
      </c>
      <c r="C105" s="38">
        <v>-195.703625504819</v>
      </c>
      <c r="D105" s="38">
        <v>1792.68539733656</v>
      </c>
      <c r="E105" s="38">
        <v>1988.38902284138</v>
      </c>
      <c r="F105" s="38">
        <v>122.338629649449</v>
      </c>
      <c r="G105" s="38">
        <v>418.593438191282</v>
      </c>
      <c r="H105" s="38">
        <v>296.254808541833</v>
      </c>
      <c r="I105" s="38">
        <v>-112.111897223127</v>
      </c>
      <c r="J105" s="38">
        <v>109.372585711225</v>
      </c>
      <c r="K105" s="38">
        <v>221.484482934352</v>
      </c>
      <c r="L105" s="38">
        <v>-1.493383144362</v>
      </c>
      <c r="M105" s="38">
        <v>102.789170944897</v>
      </c>
      <c r="N105" s="38">
        <v>104.282554089259</v>
      </c>
      <c r="O105" s="38">
        <v>228.437740905087</v>
      </c>
      <c r="P105" s="38">
        <v>2.133833438705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-41.467464682228</v>
      </c>
    </row>
    <row r="106" spans="1:35" ht="12.75">
      <c r="A106" s="37">
        <v>39630</v>
      </c>
      <c r="B106" s="38">
        <v>-378.066338821473</v>
      </c>
      <c r="C106" s="38">
        <v>-237.642966089633</v>
      </c>
      <c r="D106" s="38">
        <v>1832.46716562926</v>
      </c>
      <c r="E106" s="38">
        <v>2070.1101317189</v>
      </c>
      <c r="F106" s="38">
        <v>60.877820877851</v>
      </c>
      <c r="G106" s="38">
        <v>473.344695172684</v>
      </c>
      <c r="H106" s="38">
        <v>412.466874294833</v>
      </c>
      <c r="I106" s="38">
        <v>-205.033294157329</v>
      </c>
      <c r="J106" s="38">
        <v>108.313141976323</v>
      </c>
      <c r="K106" s="38">
        <v>313.346436133652</v>
      </c>
      <c r="L106" s="38">
        <v>3.732100547638</v>
      </c>
      <c r="M106" s="38">
        <v>73.173989723897</v>
      </c>
      <c r="N106" s="38">
        <v>69.441889176259</v>
      </c>
      <c r="O106" s="38">
        <v>443.638187950536</v>
      </c>
      <c r="P106" s="38">
        <v>-4.816995260963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-65.571849129063</v>
      </c>
    </row>
    <row r="107" spans="1:35" ht="12.75">
      <c r="A107" s="37">
        <v>39661</v>
      </c>
      <c r="B107" s="38">
        <v>-212.90764565793</v>
      </c>
      <c r="C107" s="38">
        <v>-273.215662038924</v>
      </c>
      <c r="D107" s="38">
        <v>1361.85728130266</v>
      </c>
      <c r="E107" s="38">
        <v>1635.07294334159</v>
      </c>
      <c r="F107" s="38">
        <v>102.399291724351</v>
      </c>
      <c r="G107" s="38">
        <v>443.055570735684</v>
      </c>
      <c r="H107" s="38">
        <v>340.656279011333</v>
      </c>
      <c r="I107" s="38">
        <v>-54.472707586995</v>
      </c>
      <c r="J107" s="38">
        <v>116.145311595841</v>
      </c>
      <c r="K107" s="38">
        <v>170.618019182836</v>
      </c>
      <c r="L107" s="38">
        <v>12.381432243638</v>
      </c>
      <c r="M107" s="38">
        <v>114.504436833397</v>
      </c>
      <c r="N107" s="38">
        <v>102.123004589759</v>
      </c>
      <c r="O107" s="38">
        <v>240.408281967068</v>
      </c>
      <c r="P107" s="38">
        <v>0.682607988303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-27.500636309138</v>
      </c>
    </row>
    <row r="108" spans="1:35" ht="12.75">
      <c r="A108" s="37">
        <v>39692</v>
      </c>
      <c r="B108" s="38">
        <v>-112.534915956216</v>
      </c>
      <c r="C108" s="38">
        <v>-164.688790736087</v>
      </c>
      <c r="D108" s="38">
        <v>1914.28574136326</v>
      </c>
      <c r="E108" s="38">
        <v>2078.97453209935</v>
      </c>
      <c r="F108" s="38">
        <v>168.096705704351</v>
      </c>
      <c r="G108" s="38">
        <v>467.923649291684</v>
      </c>
      <c r="H108" s="38">
        <v>299.826943587333</v>
      </c>
      <c r="I108" s="38">
        <v>-96.398112803618</v>
      </c>
      <c r="J108" s="38">
        <v>110.322830260286</v>
      </c>
      <c r="K108" s="38">
        <v>206.720943063904</v>
      </c>
      <c r="L108" s="38">
        <v>-19.544718120862</v>
      </c>
      <c r="M108" s="38">
        <v>65.838979902897</v>
      </c>
      <c r="N108" s="38">
        <v>85.383698023759</v>
      </c>
      <c r="O108" s="38">
        <v>10.527448665374</v>
      </c>
      <c r="P108" s="38">
        <v>0.621062735562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102.007467290842</v>
      </c>
    </row>
    <row r="109" spans="1:35" ht="12.75">
      <c r="A109" s="37">
        <v>39722</v>
      </c>
      <c r="B109" s="38">
        <v>-224.23156099482</v>
      </c>
      <c r="C109" s="38">
        <v>-243.799915070617</v>
      </c>
      <c r="D109" s="38">
        <v>1862.05916821683</v>
      </c>
      <c r="E109" s="38">
        <v>2105.85908328745</v>
      </c>
      <c r="F109" s="38">
        <v>149.379458273086</v>
      </c>
      <c r="G109" s="38">
        <v>454.388413169419</v>
      </c>
      <c r="H109" s="38">
        <v>305.008954896333</v>
      </c>
      <c r="I109" s="38">
        <v>-89.277317818927</v>
      </c>
      <c r="J109" s="38">
        <v>108.983504527829</v>
      </c>
      <c r="K109" s="38">
        <v>198.260822346756</v>
      </c>
      <c r="L109" s="38">
        <v>-40.533786378362</v>
      </c>
      <c r="M109" s="38">
        <v>61.218007572897</v>
      </c>
      <c r="N109" s="38">
        <v>101.751793951259</v>
      </c>
      <c r="O109" s="38">
        <v>-124.275420187296</v>
      </c>
      <c r="P109" s="38">
        <v>5.381049589673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348.506981182116</v>
      </c>
    </row>
    <row r="110" spans="1:35" ht="12.75">
      <c r="A110" s="37">
        <v>39753</v>
      </c>
      <c r="B110" s="38">
        <v>-128.513684449519</v>
      </c>
      <c r="C110" s="38">
        <v>-157.582374170707</v>
      </c>
      <c r="D110" s="38">
        <v>1552.10467344303</v>
      </c>
      <c r="E110" s="38">
        <v>1709.68704761374</v>
      </c>
      <c r="F110" s="38">
        <v>115.592245059086</v>
      </c>
      <c r="G110" s="38">
        <v>383.036288023919</v>
      </c>
      <c r="H110" s="38">
        <v>267.444042964833</v>
      </c>
      <c r="I110" s="38">
        <v>-73.958585995536</v>
      </c>
      <c r="J110" s="38">
        <v>107.092111949986</v>
      </c>
      <c r="K110" s="38">
        <v>181.050697945522</v>
      </c>
      <c r="L110" s="38">
        <v>-12.564969342362</v>
      </c>
      <c r="M110" s="38">
        <v>86.632941743897</v>
      </c>
      <c r="N110" s="38">
        <v>99.197911086259</v>
      </c>
      <c r="O110" s="38">
        <v>286.656843675008</v>
      </c>
      <c r="P110" s="38">
        <v>40.587574929275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-158.143159225489</v>
      </c>
    </row>
    <row r="111" spans="1:35" ht="12.75">
      <c r="A111" s="37">
        <v>39783</v>
      </c>
      <c r="B111" s="38">
        <v>-321.682599054453</v>
      </c>
      <c r="C111" s="38">
        <v>-274.582487269082</v>
      </c>
      <c r="D111" s="38">
        <v>1225.39104425913</v>
      </c>
      <c r="E111" s="38">
        <v>1499.97353152821</v>
      </c>
      <c r="F111" s="38">
        <v>54.829109749586</v>
      </c>
      <c r="G111" s="38">
        <v>394.380436507419</v>
      </c>
      <c r="H111" s="38">
        <v>339.551326757833</v>
      </c>
      <c r="I111" s="38">
        <v>-66.744008585595</v>
      </c>
      <c r="J111" s="38">
        <v>126.331212419118</v>
      </c>
      <c r="K111" s="38">
        <v>193.075221004713</v>
      </c>
      <c r="L111" s="38">
        <v>-35.185212949362</v>
      </c>
      <c r="M111" s="38">
        <v>90.312048323897</v>
      </c>
      <c r="N111" s="38">
        <v>125.497261273259</v>
      </c>
      <c r="O111" s="38">
        <v>527.412663945018</v>
      </c>
      <c r="P111" s="38">
        <v>-71.597105960834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-205.730064890565</v>
      </c>
    </row>
    <row r="112" spans="1:35" s="39" customFormat="1" ht="12.75">
      <c r="A112" s="37">
        <v>39814</v>
      </c>
      <c r="B112" s="38">
        <v>-40.646226691496</v>
      </c>
      <c r="C112" s="38">
        <v>-33.375234152847</v>
      </c>
      <c r="D112" s="38">
        <v>1229.00273746513</v>
      </c>
      <c r="E112" s="38">
        <v>1262.37797161798</v>
      </c>
      <c r="F112" s="38">
        <v>109.359661832563</v>
      </c>
      <c r="G112" s="38">
        <v>323.194326760396</v>
      </c>
      <c r="H112" s="38">
        <v>213.834664927833</v>
      </c>
      <c r="I112" s="38">
        <v>-68.98302004585</v>
      </c>
      <c r="J112" s="38">
        <v>47.680859136422</v>
      </c>
      <c r="K112" s="38">
        <v>116.663879182272</v>
      </c>
      <c r="L112" s="38">
        <v>-47.647634325362</v>
      </c>
      <c r="M112" s="38">
        <v>35.254385334497</v>
      </c>
      <c r="N112" s="38">
        <v>82.902019659859</v>
      </c>
      <c r="O112" s="38">
        <v>180.618306446007</v>
      </c>
      <c r="P112" s="38">
        <v>-5.547429115336</v>
      </c>
      <c r="Q112" s="38">
        <v>186.165735561343</v>
      </c>
      <c r="R112" s="38">
        <v>132.017829150596</v>
      </c>
      <c r="S112" s="38">
        <v>127.383584966031</v>
      </c>
      <c r="T112" s="38">
        <v>4.634244184565</v>
      </c>
      <c r="U112" s="38">
        <v>409.94996009</v>
      </c>
      <c r="V112" s="38">
        <v>-10.15656383</v>
      </c>
      <c r="W112" s="38">
        <v>-342.079854469253</v>
      </c>
      <c r="X112" s="38">
        <v>74.221383301347</v>
      </c>
      <c r="Y112" s="38">
        <v>149.528008396538</v>
      </c>
      <c r="Z112" s="38">
        <v>-172.215810886138</v>
      </c>
      <c r="AA112" s="38">
        <v>85.474526550947</v>
      </c>
      <c r="AB112" s="38">
        <v>11.43465924</v>
      </c>
      <c r="AC112" s="38">
        <v>-416.3012377706</v>
      </c>
      <c r="AD112" s="38">
        <v>-296.588213876081</v>
      </c>
      <c r="AE112" s="38">
        <v>-121.537435323579</v>
      </c>
      <c r="AF112" s="38">
        <v>4.98259960906</v>
      </c>
      <c r="AG112" s="38">
        <v>-3.15818818</v>
      </c>
      <c r="AH112" s="38">
        <v>-3.56563538</v>
      </c>
      <c r="AI112" s="38">
        <v>-139.972079754511</v>
      </c>
    </row>
    <row r="113" spans="1:35" ht="12.75">
      <c r="A113" s="37">
        <v>39845</v>
      </c>
      <c r="B113" s="38">
        <v>-105.435498216038</v>
      </c>
      <c r="C113" s="38">
        <v>-21.481382196282</v>
      </c>
      <c r="D113" s="38">
        <v>1308.76076458993</v>
      </c>
      <c r="E113" s="38">
        <v>1330.24214678621</v>
      </c>
      <c r="F113" s="38">
        <v>74.035118860063</v>
      </c>
      <c r="G113" s="38">
        <v>292.340905335396</v>
      </c>
      <c r="H113" s="38">
        <v>218.305786475333</v>
      </c>
      <c r="I113" s="38">
        <v>-79.542707548057</v>
      </c>
      <c r="J113" s="38">
        <v>42.077813647193</v>
      </c>
      <c r="K113" s="38">
        <v>121.62052119525</v>
      </c>
      <c r="L113" s="38">
        <v>-78.446527331762</v>
      </c>
      <c r="M113" s="38">
        <v>45.492745146497</v>
      </c>
      <c r="N113" s="38">
        <v>123.939272478259</v>
      </c>
      <c r="O113" s="38">
        <v>-109.901883798529</v>
      </c>
      <c r="P113" s="38">
        <v>0.206836971238</v>
      </c>
      <c r="Q113" s="38">
        <v>-110.108720769767</v>
      </c>
      <c r="R113" s="38">
        <v>-54.580032665383</v>
      </c>
      <c r="S113" s="38">
        <v>-10.486617665292</v>
      </c>
      <c r="T113" s="38">
        <v>-44.093415000091</v>
      </c>
      <c r="U113" s="38">
        <v>559.1444258</v>
      </c>
      <c r="V113" s="38">
        <v>-13.11771297</v>
      </c>
      <c r="W113" s="38">
        <v>-687.708718544384</v>
      </c>
      <c r="X113" s="38">
        <v>598.452044439072</v>
      </c>
      <c r="Y113" s="38">
        <v>-25.729659664884</v>
      </c>
      <c r="Z113" s="38">
        <v>210.788640920308</v>
      </c>
      <c r="AA113" s="38">
        <v>403.659590053648</v>
      </c>
      <c r="AB113" s="38">
        <v>9.73347313</v>
      </c>
      <c r="AC113" s="38">
        <v>-1286.16076298345</v>
      </c>
      <c r="AD113" s="38">
        <v>-32.70319499434</v>
      </c>
      <c r="AE113" s="38">
        <v>47.805375189978</v>
      </c>
      <c r="AF113" s="38">
        <v>-1303.47248382909</v>
      </c>
      <c r="AG113" s="38">
        <v>2.20954065</v>
      </c>
      <c r="AH113" s="38">
        <v>86.15331761</v>
      </c>
      <c r="AI113" s="38">
        <v>215.337382014567</v>
      </c>
    </row>
    <row r="114" spans="1:35" ht="12.75">
      <c r="A114" s="37">
        <v>39873</v>
      </c>
      <c r="B114" s="38">
        <v>-61.332497403538</v>
      </c>
      <c r="C114" s="38">
        <v>-55.336982766792</v>
      </c>
      <c r="D114" s="38">
        <v>1442.61761671993</v>
      </c>
      <c r="E114" s="38">
        <v>1497.95459948672</v>
      </c>
      <c r="F114" s="38">
        <v>99.218413400063</v>
      </c>
      <c r="G114" s="38">
        <v>348.743059658396</v>
      </c>
      <c r="H114" s="38">
        <v>249.524646258333</v>
      </c>
      <c r="I114" s="38">
        <v>-73.338039371847</v>
      </c>
      <c r="J114" s="38">
        <v>41.809809554455</v>
      </c>
      <c r="K114" s="38">
        <v>115.147848926302</v>
      </c>
      <c r="L114" s="38">
        <v>-31.875888664962</v>
      </c>
      <c r="M114" s="38">
        <v>60.943768088097</v>
      </c>
      <c r="N114" s="38">
        <v>92.819656753059</v>
      </c>
      <c r="O114" s="38">
        <v>-131.434934539659</v>
      </c>
      <c r="P114" s="38">
        <v>6.706596076964</v>
      </c>
      <c r="Q114" s="38">
        <v>-138.141530616623</v>
      </c>
      <c r="R114" s="38">
        <v>-152.842769200503</v>
      </c>
      <c r="S114" s="38">
        <v>-22.237976372877</v>
      </c>
      <c r="T114" s="38">
        <v>-130.604792827626</v>
      </c>
      <c r="U114" s="38">
        <v>-94.71188465</v>
      </c>
      <c r="V114" s="38">
        <v>-0.03554791</v>
      </c>
      <c r="W114" s="38">
        <v>78.26043971388</v>
      </c>
      <c r="X114" s="38">
        <v>72.085609455875</v>
      </c>
      <c r="Y114" s="38">
        <v>-63.134889421065</v>
      </c>
      <c r="Z114" s="38">
        <v>30.419416212652</v>
      </c>
      <c r="AA114" s="38">
        <v>119.420214364288</v>
      </c>
      <c r="AB114" s="38">
        <v>-14.6191317</v>
      </c>
      <c r="AC114" s="38">
        <v>6.174830258005</v>
      </c>
      <c r="AD114" s="38">
        <v>29.995277365843</v>
      </c>
      <c r="AE114" s="38">
        <v>-461.080042248956</v>
      </c>
      <c r="AF114" s="38">
        <v>440.903725481118</v>
      </c>
      <c r="AG114" s="38">
        <v>-3.64413034</v>
      </c>
      <c r="AH114" s="38">
        <v>31.18823143</v>
      </c>
      <c r="AI114" s="38">
        <v>192.767431943197</v>
      </c>
    </row>
    <row r="115" spans="1:35" ht="12.75">
      <c r="A115" s="37">
        <v>39904</v>
      </c>
      <c r="B115" s="38">
        <v>41.954721730616</v>
      </c>
      <c r="C115" s="38">
        <v>-52.264782599725</v>
      </c>
      <c r="D115" s="38">
        <v>1319.06278056993</v>
      </c>
      <c r="E115" s="38">
        <v>1371.32756316965</v>
      </c>
      <c r="F115" s="38">
        <v>122.403198503502</v>
      </c>
      <c r="G115" s="38">
        <v>361.622627689835</v>
      </c>
      <c r="H115" s="38">
        <v>239.219429186333</v>
      </c>
      <c r="I115" s="38">
        <v>-52.658426695699</v>
      </c>
      <c r="J115" s="38">
        <v>51.955291727396</v>
      </c>
      <c r="K115" s="38">
        <v>104.613718423095</v>
      </c>
      <c r="L115" s="38">
        <v>24.474732522538</v>
      </c>
      <c r="M115" s="38">
        <v>116.521733539297</v>
      </c>
      <c r="N115" s="38">
        <v>92.047001016759</v>
      </c>
      <c r="O115" s="38">
        <v>0.100388582498</v>
      </c>
      <c r="P115" s="38">
        <v>-0.176355292628</v>
      </c>
      <c r="Q115" s="38">
        <v>0.276743875126</v>
      </c>
      <c r="R115" s="38">
        <v>-99.769631728212</v>
      </c>
      <c r="S115" s="38">
        <v>-78.631302134403</v>
      </c>
      <c r="T115" s="38">
        <v>-21.138329593809</v>
      </c>
      <c r="U115" s="38">
        <v>1005.47325424</v>
      </c>
      <c r="V115" s="38">
        <v>4.2466667</v>
      </c>
      <c r="W115" s="38">
        <v>-904.938211596662</v>
      </c>
      <c r="X115" s="38">
        <v>-173.265935075265</v>
      </c>
      <c r="Y115" s="38">
        <v>71.159207618416</v>
      </c>
      <c r="Z115" s="38">
        <v>36.272001811333</v>
      </c>
      <c r="AA115" s="38">
        <v>-279.935271795014</v>
      </c>
      <c r="AB115" s="38">
        <v>-0.76187271</v>
      </c>
      <c r="AC115" s="38">
        <v>-731.672276521397</v>
      </c>
      <c r="AD115" s="38">
        <v>-47.973145155086</v>
      </c>
      <c r="AE115" s="38">
        <v>-324.226600939171</v>
      </c>
      <c r="AF115" s="38">
        <v>-361.09260040714</v>
      </c>
      <c r="AG115" s="38">
        <v>1.62006998</v>
      </c>
      <c r="AH115" s="38">
        <v>-4.73533374</v>
      </c>
      <c r="AI115" s="38">
        <v>-42.055110313114</v>
      </c>
    </row>
    <row r="116" spans="1:35" ht="12.75">
      <c r="A116" s="37">
        <v>39934</v>
      </c>
      <c r="B116" s="38">
        <v>36.598259010981</v>
      </c>
      <c r="C116" s="38">
        <v>3.820926460192</v>
      </c>
      <c r="D116" s="38">
        <v>1345.57339822713</v>
      </c>
      <c r="E116" s="38">
        <v>1341.75247176694</v>
      </c>
      <c r="F116" s="38">
        <v>118.077441518502</v>
      </c>
      <c r="G116" s="38">
        <v>353.161390227835</v>
      </c>
      <c r="H116" s="38">
        <v>235.083948709333</v>
      </c>
      <c r="I116" s="38">
        <v>-74.745736124951</v>
      </c>
      <c r="J116" s="38">
        <v>54.92501768923</v>
      </c>
      <c r="K116" s="38">
        <v>129.670753814181</v>
      </c>
      <c r="L116" s="38">
        <v>-10.554372842762</v>
      </c>
      <c r="M116" s="38">
        <v>80.042013434997</v>
      </c>
      <c r="N116" s="38">
        <v>90.596386277759</v>
      </c>
      <c r="O116" s="38">
        <v>92.171179710504</v>
      </c>
      <c r="P116" s="38">
        <v>0.471738017499</v>
      </c>
      <c r="Q116" s="38">
        <v>91.699441693005</v>
      </c>
      <c r="R116" s="38">
        <v>-279.48440836219</v>
      </c>
      <c r="S116" s="38">
        <v>-194.574153898546</v>
      </c>
      <c r="T116" s="38">
        <v>-84.910254463644</v>
      </c>
      <c r="U116" s="38">
        <v>263.41182517</v>
      </c>
      <c r="V116" s="38">
        <v>8.31290781</v>
      </c>
      <c r="W116" s="38">
        <v>37.515917535195</v>
      </c>
      <c r="X116" s="38">
        <v>-717.149385217302</v>
      </c>
      <c r="Y116" s="38">
        <v>140.287415696708</v>
      </c>
      <c r="Z116" s="38">
        <v>-47.032764218827</v>
      </c>
      <c r="AA116" s="38">
        <v>-808.549126685183</v>
      </c>
      <c r="AB116" s="38">
        <v>-1.85491001</v>
      </c>
      <c r="AC116" s="38">
        <v>754.665302752497</v>
      </c>
      <c r="AD116" s="38">
        <v>-29.411353754779</v>
      </c>
      <c r="AE116" s="38">
        <v>350.844035519954</v>
      </c>
      <c r="AF116" s="38">
        <v>434.176053427322</v>
      </c>
      <c r="AG116" s="38">
        <v>-0.94343244</v>
      </c>
      <c r="AH116" s="38">
        <v>61.94319954</v>
      </c>
      <c r="AI116" s="38">
        <v>-128.769438721485</v>
      </c>
    </row>
    <row r="117" spans="1:35" ht="12.75">
      <c r="A117" s="37">
        <v>39965</v>
      </c>
      <c r="B117" s="38">
        <v>38.434227861205</v>
      </c>
      <c r="C117" s="38">
        <v>56.681167511273</v>
      </c>
      <c r="D117" s="38">
        <v>1440.30503497923</v>
      </c>
      <c r="E117" s="38">
        <v>1383.62386746796</v>
      </c>
      <c r="F117" s="38">
        <v>80.536510824502</v>
      </c>
      <c r="G117" s="38">
        <v>342.403081323335</v>
      </c>
      <c r="H117" s="38">
        <v>261.866570498833</v>
      </c>
      <c r="I117" s="38">
        <v>-67.497491145808</v>
      </c>
      <c r="J117" s="38">
        <v>69.100586609747</v>
      </c>
      <c r="K117" s="38">
        <v>136.598077755555</v>
      </c>
      <c r="L117" s="38">
        <v>-31.285959328762</v>
      </c>
      <c r="M117" s="38">
        <v>69.621316158097</v>
      </c>
      <c r="N117" s="38">
        <v>100.907275486859</v>
      </c>
      <c r="O117" s="38">
        <v>-157.830257130539</v>
      </c>
      <c r="P117" s="38">
        <v>46.502907187728</v>
      </c>
      <c r="Q117" s="38">
        <v>-204.333164318267</v>
      </c>
      <c r="R117" s="38">
        <v>-73.414638687793</v>
      </c>
      <c r="S117" s="38">
        <v>-3.923437804209</v>
      </c>
      <c r="T117" s="38">
        <v>-69.491200883584</v>
      </c>
      <c r="U117" s="38">
        <v>-118.16208583</v>
      </c>
      <c r="V117" s="38">
        <v>-0.98846635</v>
      </c>
      <c r="W117" s="38">
        <v>-0.655376600474</v>
      </c>
      <c r="X117" s="38">
        <v>743.643991973779</v>
      </c>
      <c r="Y117" s="38">
        <v>-47.401657206862</v>
      </c>
      <c r="Z117" s="38">
        <v>-66.075802871872</v>
      </c>
      <c r="AA117" s="38">
        <v>851.993622162513</v>
      </c>
      <c r="AB117" s="38">
        <v>5.12782989</v>
      </c>
      <c r="AC117" s="38">
        <v>-744.299368574253</v>
      </c>
      <c r="AD117" s="38">
        <v>-24.904016196758</v>
      </c>
      <c r="AE117" s="38">
        <v>-1352.05299598223</v>
      </c>
      <c r="AF117" s="38">
        <v>627.255814514737</v>
      </c>
      <c r="AG117" s="38">
        <v>5.40182909</v>
      </c>
      <c r="AH117" s="38">
        <v>-11.11259685</v>
      </c>
      <c r="AI117" s="38">
        <v>119.396029269334</v>
      </c>
    </row>
    <row r="118" spans="1:35" ht="12.75">
      <c r="A118" s="37">
        <v>39995</v>
      </c>
      <c r="B118" s="38">
        <v>-81.055426185991</v>
      </c>
      <c r="C118" s="38">
        <v>-36.028478777608</v>
      </c>
      <c r="D118" s="38">
        <v>1418.98937325856</v>
      </c>
      <c r="E118" s="38">
        <v>1455.01785203617</v>
      </c>
      <c r="F118" s="38">
        <v>45.50191932424</v>
      </c>
      <c r="G118" s="38">
        <v>414.752021981573</v>
      </c>
      <c r="H118" s="38">
        <v>369.250102657333</v>
      </c>
      <c r="I118" s="38">
        <v>-92.788683141061</v>
      </c>
      <c r="J118" s="38">
        <v>50.712000098254</v>
      </c>
      <c r="K118" s="38">
        <v>143.500683239315</v>
      </c>
      <c r="L118" s="38">
        <v>2.259816408438</v>
      </c>
      <c r="M118" s="38">
        <v>79.734129692297</v>
      </c>
      <c r="N118" s="38">
        <v>77.474313283859</v>
      </c>
      <c r="O118" s="38">
        <v>116.550341926169</v>
      </c>
      <c r="P118" s="38">
        <v>-0.611843938837</v>
      </c>
      <c r="Q118" s="38">
        <v>117.162185865006</v>
      </c>
      <c r="R118" s="38">
        <v>-56.691272190026</v>
      </c>
      <c r="S118" s="38">
        <v>19.705415259117</v>
      </c>
      <c r="T118" s="38">
        <v>-76.396687449143</v>
      </c>
      <c r="U118" s="38">
        <v>864.00985624</v>
      </c>
      <c r="V118" s="38">
        <v>-2.1233333</v>
      </c>
      <c r="W118" s="38">
        <v>-634.971689574968</v>
      </c>
      <c r="X118" s="38">
        <v>-630.348048032385</v>
      </c>
      <c r="Y118" s="38">
        <v>-2.481987319603</v>
      </c>
      <c r="Z118" s="38">
        <v>-50.4485894581</v>
      </c>
      <c r="AA118" s="38">
        <v>-577.289147374682</v>
      </c>
      <c r="AB118" s="38">
        <v>-0.12832388</v>
      </c>
      <c r="AC118" s="38">
        <v>-4.623641542583</v>
      </c>
      <c r="AD118" s="38">
        <v>21.781398365846</v>
      </c>
      <c r="AE118" s="38">
        <v>13.066752430184</v>
      </c>
      <c r="AF118" s="38">
        <v>-9.725280308613</v>
      </c>
      <c r="AG118" s="38">
        <v>-29.74651203</v>
      </c>
      <c r="AH118" s="38">
        <v>-53.06137531</v>
      </c>
      <c r="AI118" s="38">
        <v>-35.494915740178</v>
      </c>
    </row>
    <row r="119" spans="1:35" ht="12.75">
      <c r="A119" s="37">
        <v>40026</v>
      </c>
      <c r="B119" s="38">
        <v>-142.167943753626</v>
      </c>
      <c r="C119" s="38">
        <v>-142.849441629283</v>
      </c>
      <c r="D119" s="38">
        <v>1087.53534889326</v>
      </c>
      <c r="E119" s="38">
        <v>1230.38479052255</v>
      </c>
      <c r="F119" s="38">
        <v>98.56164314024</v>
      </c>
      <c r="G119" s="38">
        <v>415.204406622073</v>
      </c>
      <c r="H119" s="38">
        <v>316.642763481833</v>
      </c>
      <c r="I119" s="38">
        <v>-62.851570875621</v>
      </c>
      <c r="J119" s="38">
        <v>43.006074670564</v>
      </c>
      <c r="K119" s="38">
        <v>105.857645546185</v>
      </c>
      <c r="L119" s="38">
        <v>-35.028574388962</v>
      </c>
      <c r="M119" s="38">
        <v>52.560981302797</v>
      </c>
      <c r="N119" s="38">
        <v>87.589555691759</v>
      </c>
      <c r="O119" s="38">
        <v>-54.104012715858</v>
      </c>
      <c r="P119" s="38">
        <v>-0.276439397396</v>
      </c>
      <c r="Q119" s="38">
        <v>-53.827573318462</v>
      </c>
      <c r="R119" s="38">
        <v>31.721692276813</v>
      </c>
      <c r="S119" s="38">
        <v>18.64593795153</v>
      </c>
      <c r="T119" s="38">
        <v>13.075754325283</v>
      </c>
      <c r="U119" s="38">
        <v>-215.50661838</v>
      </c>
      <c r="V119" s="38">
        <v>6.17907614</v>
      </c>
      <c r="W119" s="38">
        <v>95.143916924725</v>
      </c>
      <c r="X119" s="38">
        <v>723.99034093096</v>
      </c>
      <c r="Y119" s="38">
        <v>84.255944248697</v>
      </c>
      <c r="Z119" s="38">
        <v>57.920362081863</v>
      </c>
      <c r="AA119" s="38">
        <v>577.1698305704</v>
      </c>
      <c r="AB119" s="38">
        <v>4.64420403</v>
      </c>
      <c r="AC119" s="38">
        <v>-628.846424006235</v>
      </c>
      <c r="AD119" s="38">
        <v>-111.346568334218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196.271956469484</v>
      </c>
    </row>
    <row r="120" spans="1:35" ht="12.75">
      <c r="A120" s="37">
        <v>40057</v>
      </c>
      <c r="B120" s="38">
        <v>12.076391590072</v>
      </c>
      <c r="C120" s="38">
        <v>4.936189272884</v>
      </c>
      <c r="D120" s="38">
        <v>1509.95812611646</v>
      </c>
      <c r="E120" s="38">
        <v>1505.02193684358</v>
      </c>
      <c r="F120" s="38">
        <v>114.04008879574</v>
      </c>
      <c r="G120" s="38">
        <v>391.919954828573</v>
      </c>
      <c r="H120" s="38">
        <v>277.879866032833</v>
      </c>
      <c r="I120" s="38">
        <v>-76.66927039259</v>
      </c>
      <c r="J120" s="38">
        <v>43.389961743379</v>
      </c>
      <c r="K120" s="38">
        <v>120.059232135969</v>
      </c>
      <c r="L120" s="38">
        <v>-30.230616085962</v>
      </c>
      <c r="M120" s="38">
        <v>43.234183148597</v>
      </c>
      <c r="N120" s="38">
        <v>73.464799234559</v>
      </c>
      <c r="O120" s="38">
        <v>153.401241007254</v>
      </c>
      <c r="P120" s="38">
        <v>2.63243705459</v>
      </c>
      <c r="Q120" s="38">
        <v>150.768803952664</v>
      </c>
      <c r="R120" s="38">
        <v>-14.425427962487</v>
      </c>
      <c r="S120" s="38">
        <v>-19.853482435921</v>
      </c>
      <c r="T120" s="38">
        <v>5.428054473434</v>
      </c>
      <c r="U120" s="38">
        <v>1644.35911690757</v>
      </c>
      <c r="V120" s="38">
        <v>7.52509088</v>
      </c>
      <c r="W120" s="38">
        <v>-1498.39576112242</v>
      </c>
      <c r="X120" s="38">
        <v>-1067.06447046126</v>
      </c>
      <c r="Y120" s="38">
        <v>-116.701506950991</v>
      </c>
      <c r="Z120" s="38">
        <v>-46.455031759885</v>
      </c>
      <c r="AA120" s="38">
        <v>-909.969583080392</v>
      </c>
      <c r="AB120" s="38">
        <v>6.06165133</v>
      </c>
      <c r="AC120" s="38">
        <v>-431.33129066116</v>
      </c>
      <c r="AD120" s="38">
        <v>113.883372705628</v>
      </c>
      <c r="AE120" s="38">
        <v>-61.948310728586</v>
      </c>
      <c r="AF120" s="38">
        <v>-481.707069848202</v>
      </c>
      <c r="AG120" s="38">
        <v>-1.55928279</v>
      </c>
      <c r="AH120" s="38">
        <v>11.70578525</v>
      </c>
      <c r="AI120" s="38">
        <v>-165.477632597326</v>
      </c>
    </row>
    <row r="121" spans="1:35" ht="12.75">
      <c r="A121" s="37">
        <v>40087</v>
      </c>
      <c r="B121" s="38">
        <v>-14.285077244127</v>
      </c>
      <c r="C121" s="38">
        <v>-27.179789953381</v>
      </c>
      <c r="D121" s="38">
        <v>1528.54720884673</v>
      </c>
      <c r="E121" s="38">
        <v>1555.72699880011</v>
      </c>
      <c r="F121" s="38">
        <v>129.969269185834</v>
      </c>
      <c r="G121" s="38">
        <v>383.881752836667</v>
      </c>
      <c r="H121" s="38">
        <v>253.912483650833</v>
      </c>
      <c r="I121" s="38">
        <v>-61.731055050818</v>
      </c>
      <c r="J121" s="38">
        <v>44.804783050923</v>
      </c>
      <c r="K121" s="38">
        <v>106.535838101741</v>
      </c>
      <c r="L121" s="38">
        <v>-55.343501425762</v>
      </c>
      <c r="M121" s="38">
        <v>60.986602991197</v>
      </c>
      <c r="N121" s="38">
        <v>116.330104416959</v>
      </c>
      <c r="O121" s="38">
        <v>77.167279581836</v>
      </c>
      <c r="P121" s="38">
        <v>2.609877059172</v>
      </c>
      <c r="Q121" s="38">
        <v>74.557402522664</v>
      </c>
      <c r="R121" s="38">
        <v>-31.543947069425</v>
      </c>
      <c r="S121" s="38">
        <v>-30.039032916392</v>
      </c>
      <c r="T121" s="38">
        <v>-1.504914153033</v>
      </c>
      <c r="U121" s="38">
        <v>-13.91861457</v>
      </c>
      <c r="V121" s="38">
        <v>2.62827149</v>
      </c>
      <c r="W121" s="38">
        <v>109.781633422089</v>
      </c>
      <c r="X121" s="38">
        <v>214.293809371799</v>
      </c>
      <c r="Y121" s="38">
        <v>-68.525287790375</v>
      </c>
      <c r="Z121" s="38">
        <v>-1.462763179838</v>
      </c>
      <c r="AA121" s="38">
        <v>281.651567162012</v>
      </c>
      <c r="AB121" s="38">
        <v>2.63029318</v>
      </c>
      <c r="AC121" s="38">
        <v>-104.51217594971</v>
      </c>
      <c r="AD121" s="38">
        <v>89.012940981953</v>
      </c>
      <c r="AE121" s="38">
        <v>-159.724385665909</v>
      </c>
      <c r="AF121" s="38">
        <v>-36.135969075754</v>
      </c>
      <c r="AG121" s="38">
        <v>2.33523781</v>
      </c>
      <c r="AH121" s="38">
        <v>7.61005925</v>
      </c>
      <c r="AI121" s="38">
        <v>-62.882202337709</v>
      </c>
    </row>
    <row r="122" spans="1:35" ht="12.75">
      <c r="A122" s="37">
        <v>40118</v>
      </c>
      <c r="B122" s="38">
        <v>119.661374995314</v>
      </c>
      <c r="C122" s="38">
        <v>-58.240223371991</v>
      </c>
      <c r="D122" s="38">
        <v>1503.12918008593</v>
      </c>
      <c r="E122" s="38">
        <v>1561.36940345792</v>
      </c>
      <c r="F122" s="38">
        <v>95.025469460834</v>
      </c>
      <c r="G122" s="38">
        <v>333.221882181667</v>
      </c>
      <c r="H122" s="38">
        <v>238.196412720833</v>
      </c>
      <c r="I122" s="38">
        <v>18.209966365533</v>
      </c>
      <c r="J122" s="38">
        <v>106.682805649245</v>
      </c>
      <c r="K122" s="38">
        <v>88.472839283712</v>
      </c>
      <c r="L122" s="38">
        <v>64.666162540938</v>
      </c>
      <c r="M122" s="38">
        <v>148.306224588497</v>
      </c>
      <c r="N122" s="38">
        <v>83.640062047559</v>
      </c>
      <c r="O122" s="38">
        <v>-47.886577904525</v>
      </c>
      <c r="P122" s="38">
        <v>26.827846815518</v>
      </c>
      <c r="Q122" s="38">
        <v>-74.714424720043</v>
      </c>
      <c r="R122" s="38">
        <v>-81.700055957355</v>
      </c>
      <c r="S122" s="38">
        <v>33.760209817488</v>
      </c>
      <c r="T122" s="38">
        <v>-115.460265774843</v>
      </c>
      <c r="U122" s="38">
        <v>-70.89361789</v>
      </c>
      <c r="V122" s="38">
        <v>2.91285978</v>
      </c>
      <c r="W122" s="38">
        <v>63.501443227312</v>
      </c>
      <c r="X122" s="38">
        <v>-401.756281044839</v>
      </c>
      <c r="Y122" s="38">
        <v>-32.147388560928</v>
      </c>
      <c r="Z122" s="38">
        <v>34.598591439364</v>
      </c>
      <c r="AA122" s="38">
        <v>-406.000484013275</v>
      </c>
      <c r="AB122" s="38">
        <v>1.79300009</v>
      </c>
      <c r="AC122" s="38">
        <v>465.257724272151</v>
      </c>
      <c r="AD122" s="38">
        <v>81.845690420054</v>
      </c>
      <c r="AE122" s="38">
        <v>33.126137404395</v>
      </c>
      <c r="AF122" s="38">
        <v>357.955089047702</v>
      </c>
      <c r="AG122" s="38">
        <v>-7.6691926</v>
      </c>
      <c r="AH122" s="38">
        <v>11.46494612</v>
      </c>
      <c r="AI122" s="38">
        <v>-71.774797090789</v>
      </c>
    </row>
    <row r="123" spans="1:35" ht="12.75">
      <c r="A123" s="37">
        <v>40148</v>
      </c>
      <c r="B123" s="38">
        <v>-49.901745347061</v>
      </c>
      <c r="C123" s="38">
        <v>-136.58950116371</v>
      </c>
      <c r="D123" s="38">
        <v>1276.92627726053</v>
      </c>
      <c r="E123" s="38">
        <v>1413.51577842424</v>
      </c>
      <c r="F123" s="38">
        <v>78.409937689834</v>
      </c>
      <c r="G123" s="38">
        <v>386.590135667167</v>
      </c>
      <c r="H123" s="38">
        <v>308.180197977333</v>
      </c>
      <c r="I123" s="38">
        <v>-61.516044506323</v>
      </c>
      <c r="J123" s="38">
        <v>69.585124465001</v>
      </c>
      <c r="K123" s="38">
        <v>131.101168971324</v>
      </c>
      <c r="L123" s="38">
        <v>69.793862633138</v>
      </c>
      <c r="M123" s="38">
        <v>166.629987359297</v>
      </c>
      <c r="N123" s="38">
        <v>96.836124726159</v>
      </c>
      <c r="O123" s="38">
        <v>55.754779640277</v>
      </c>
      <c r="P123" s="38">
        <v>-65.35473144274</v>
      </c>
      <c r="Q123" s="38">
        <v>121.109511083017</v>
      </c>
      <c r="R123" s="38">
        <v>24.118243385306</v>
      </c>
      <c r="S123" s="38">
        <v>-26.651345784404</v>
      </c>
      <c r="T123" s="38">
        <v>50.76958916971</v>
      </c>
      <c r="U123" s="38">
        <v>394.42402691</v>
      </c>
      <c r="V123" s="38">
        <v>-7.39600849</v>
      </c>
      <c r="W123" s="38">
        <v>-290.988587252289</v>
      </c>
      <c r="X123" s="38">
        <v>295.638534341411</v>
      </c>
      <c r="Y123" s="38">
        <v>326.852654862314</v>
      </c>
      <c r="Z123" s="38">
        <v>13.025407155442</v>
      </c>
      <c r="AA123" s="38">
        <v>59.520426823655</v>
      </c>
      <c r="AB123" s="38">
        <v>-103.7599545</v>
      </c>
      <c r="AC123" s="38">
        <v>-586.6271215937</v>
      </c>
      <c r="AD123" s="38">
        <v>-245.960711263352</v>
      </c>
      <c r="AE123" s="38">
        <v>-846.039121442783</v>
      </c>
      <c r="AF123" s="38">
        <v>500.157372502435</v>
      </c>
      <c r="AG123" s="38">
        <v>5.21533861</v>
      </c>
      <c r="AH123" s="38">
        <v>0.95183653</v>
      </c>
      <c r="AI123" s="38">
        <v>-5.853034293216</v>
      </c>
    </row>
    <row r="124" spans="1:35" ht="12.75">
      <c r="A124" s="37">
        <v>40179</v>
      </c>
      <c r="B124" s="38">
        <v>33.700359165027</v>
      </c>
      <c r="C124" s="38">
        <v>-12.804920845324</v>
      </c>
      <c r="D124" s="38">
        <v>1254.28006140176</v>
      </c>
      <c r="E124" s="38">
        <v>1267.08498224709</v>
      </c>
      <c r="F124" s="38">
        <v>98.182426053</v>
      </c>
      <c r="G124" s="38">
        <v>314.449567093</v>
      </c>
      <c r="H124" s="38">
        <v>216.26714104</v>
      </c>
      <c r="I124" s="38">
        <v>-24.630004558753</v>
      </c>
      <c r="J124" s="38">
        <v>32.83295399797</v>
      </c>
      <c r="K124" s="38">
        <v>57.462958556723</v>
      </c>
      <c r="L124" s="38">
        <v>-27.047141483896</v>
      </c>
      <c r="M124" s="38">
        <v>65.280977589263</v>
      </c>
      <c r="N124" s="38">
        <v>92.328119073159</v>
      </c>
      <c r="O124" s="38">
        <v>17.334168037763</v>
      </c>
      <c r="P124" s="38">
        <v>-4.120736609024</v>
      </c>
      <c r="Q124" s="38">
        <v>21.454904646787</v>
      </c>
      <c r="R124" s="38">
        <v>-29.208739156797</v>
      </c>
      <c r="S124" s="38">
        <v>25.363175219654</v>
      </c>
      <c r="T124" s="38">
        <v>-54.571914376451</v>
      </c>
      <c r="U124" s="38">
        <v>1355.83324345</v>
      </c>
      <c r="V124" s="38">
        <v>-1.54328077</v>
      </c>
      <c r="W124" s="38">
        <v>-1354.40516536641</v>
      </c>
      <c r="X124" s="38">
        <v>174.0049417688</v>
      </c>
      <c r="Y124" s="38">
        <v>0.241464146143</v>
      </c>
      <c r="Z124" s="38">
        <v>-24.42685488742</v>
      </c>
      <c r="AA124" s="38">
        <v>204.349059440077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-51.03452720279</v>
      </c>
    </row>
    <row r="125" spans="1:35" s="39" customFormat="1" ht="12.75">
      <c r="A125" s="37">
        <v>40210</v>
      </c>
      <c r="B125" s="38">
        <v>-103.061047923948</v>
      </c>
      <c r="C125" s="38">
        <v>-104.340246765694</v>
      </c>
      <c r="D125" s="38">
        <v>1354.81495142336</v>
      </c>
      <c r="E125" s="38">
        <v>1459.15519818906</v>
      </c>
      <c r="F125" s="38">
        <v>83.796824769</v>
      </c>
      <c r="G125" s="38">
        <v>302.0441831035</v>
      </c>
      <c r="H125" s="38">
        <v>218.2473583345</v>
      </c>
      <c r="I125" s="38">
        <v>-31.667897778258</v>
      </c>
      <c r="J125" s="38">
        <v>30.987345768477</v>
      </c>
      <c r="K125" s="38">
        <v>62.655243546735</v>
      </c>
      <c r="L125" s="38">
        <v>-50.849728148996</v>
      </c>
      <c r="M125" s="38">
        <v>84.441892182663</v>
      </c>
      <c r="N125" s="38">
        <v>135.291620331659</v>
      </c>
      <c r="O125" s="38">
        <v>44.417406635649</v>
      </c>
      <c r="P125" s="38">
        <v>0.856855384787</v>
      </c>
      <c r="Q125" s="38">
        <v>43.560551250862</v>
      </c>
      <c r="R125" s="38">
        <v>-63.888282804031</v>
      </c>
      <c r="S125" s="38">
        <v>-44.411114381934</v>
      </c>
      <c r="T125" s="38">
        <v>-19.477168422097</v>
      </c>
      <c r="U125" s="38">
        <v>-445.92301206</v>
      </c>
      <c r="V125" s="38">
        <v>-1.62666668</v>
      </c>
      <c r="W125" s="38">
        <v>547.773830824893</v>
      </c>
      <c r="X125" s="38">
        <v>42.367212361053</v>
      </c>
      <c r="Y125" s="38">
        <v>-41.671972914228</v>
      </c>
      <c r="Z125" s="38">
        <v>18.65013293614</v>
      </c>
      <c r="AA125" s="38">
        <v>60.216717479141</v>
      </c>
      <c r="AB125" s="38">
        <v>5.17233486</v>
      </c>
      <c r="AC125" s="38">
        <v>505.40661846384</v>
      </c>
      <c r="AD125" s="38">
        <v>68.506626599006</v>
      </c>
      <c r="AE125" s="38">
        <v>-17.589598723456</v>
      </c>
      <c r="AF125" s="38">
        <v>448.06214477829</v>
      </c>
      <c r="AG125" s="38">
        <v>6.42744581</v>
      </c>
      <c r="AH125" s="38">
        <v>7.22468197</v>
      </c>
      <c r="AI125" s="38">
        <v>58.643641288299</v>
      </c>
    </row>
    <row r="126" spans="1:35" ht="12.75">
      <c r="A126" s="37">
        <v>40238</v>
      </c>
      <c r="B126" s="38">
        <v>89.557992350174</v>
      </c>
      <c r="C126" s="38">
        <v>-23.919160536399</v>
      </c>
      <c r="D126" s="38">
        <v>1680.70965286006</v>
      </c>
      <c r="E126" s="38">
        <v>1704.62881339646</v>
      </c>
      <c r="F126" s="38">
        <v>106.5394103125</v>
      </c>
      <c r="G126" s="38">
        <v>362.2957949</v>
      </c>
      <c r="H126" s="38">
        <v>255.7563845875</v>
      </c>
      <c r="I126" s="38">
        <v>-18.811918221831</v>
      </c>
      <c r="J126" s="38">
        <v>43.578158431559</v>
      </c>
      <c r="K126" s="38">
        <v>62.39007665339</v>
      </c>
      <c r="L126" s="38">
        <v>25.749660795904</v>
      </c>
      <c r="M126" s="38">
        <v>112.913362160263</v>
      </c>
      <c r="N126" s="38">
        <v>87.163701364359</v>
      </c>
      <c r="O126" s="38">
        <v>-46.730414085463</v>
      </c>
      <c r="P126" s="38">
        <v>57.788902248085</v>
      </c>
      <c r="Q126" s="38">
        <v>-104.519316333548</v>
      </c>
      <c r="R126" s="38">
        <v>-15.866713695267</v>
      </c>
      <c r="S126" s="38">
        <v>-6.978504334824</v>
      </c>
      <c r="T126" s="38">
        <v>-8.888209360443</v>
      </c>
      <c r="U126" s="38">
        <v>195.1630513</v>
      </c>
      <c r="V126" s="38">
        <v>-18.68575472</v>
      </c>
      <c r="W126" s="38">
        <v>-268.660866858281</v>
      </c>
      <c r="X126" s="38">
        <v>27.107475506673</v>
      </c>
      <c r="Y126" s="38">
        <v>-181.812777619005</v>
      </c>
      <c r="Z126" s="38">
        <v>-342.54319710814</v>
      </c>
      <c r="AA126" s="38">
        <v>552.621938303818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-42.827578264711</v>
      </c>
    </row>
    <row r="127" spans="1:35" ht="12.75">
      <c r="A127" s="37">
        <v>40269</v>
      </c>
      <c r="B127" s="38">
        <v>-14.407909449928</v>
      </c>
      <c r="C127" s="38">
        <v>-78.93195716518</v>
      </c>
      <c r="D127" s="38">
        <v>1498.68942835183</v>
      </c>
      <c r="E127" s="38">
        <v>1577.62138551701</v>
      </c>
      <c r="F127" s="38">
        <v>117.981524666</v>
      </c>
      <c r="G127" s="38">
        <v>372.102635054</v>
      </c>
      <c r="H127" s="38">
        <v>254.121110388</v>
      </c>
      <c r="I127" s="38">
        <v>-35.594120002752</v>
      </c>
      <c r="J127" s="38">
        <v>48.342703098878</v>
      </c>
      <c r="K127" s="38">
        <v>83.93682310163</v>
      </c>
      <c r="L127" s="38">
        <v>-17.863356947996</v>
      </c>
      <c r="M127" s="38">
        <v>56.381690276463</v>
      </c>
      <c r="N127" s="38">
        <v>74.245047224459</v>
      </c>
      <c r="O127" s="38">
        <v>100.182179180288</v>
      </c>
      <c r="P127" s="38">
        <v>4.761229578893</v>
      </c>
      <c r="Q127" s="38">
        <v>95.420949601395</v>
      </c>
      <c r="R127" s="38">
        <v>-17.78867237178</v>
      </c>
      <c r="S127" s="38">
        <v>-2.133052974051</v>
      </c>
      <c r="T127" s="38">
        <v>-15.655619397729</v>
      </c>
      <c r="U127" s="38">
        <v>609.15039234</v>
      </c>
      <c r="V127" s="38">
        <v>-11.18123064</v>
      </c>
      <c r="W127" s="38">
        <v>-516.811855256825</v>
      </c>
      <c r="X127" s="38">
        <v>-22.511366144631</v>
      </c>
      <c r="Y127" s="38">
        <v>-37.367748701114</v>
      </c>
      <c r="Z127" s="38">
        <v>415.204834496491</v>
      </c>
      <c r="AA127" s="38">
        <v>-407.794087640008</v>
      </c>
      <c r="AB127" s="38">
        <v>7.4456357</v>
      </c>
      <c r="AC127" s="38">
        <v>-494.300489112194</v>
      </c>
      <c r="AD127" s="38">
        <v>53.912032296178</v>
      </c>
      <c r="AE127" s="38">
        <v>-279.190148180174</v>
      </c>
      <c r="AF127" s="38">
        <v>-205.853497388198</v>
      </c>
      <c r="AG127" s="38">
        <v>-63.16887584</v>
      </c>
      <c r="AH127" s="38">
        <v>32.05231553</v>
      </c>
      <c r="AI127" s="38">
        <v>-85.77426973036</v>
      </c>
    </row>
    <row r="128" spans="1:35" ht="12.75">
      <c r="A128" s="37">
        <v>40299</v>
      </c>
      <c r="B128" s="38">
        <v>-91.897569099956</v>
      </c>
      <c r="C128" s="38">
        <v>-131.552266722375</v>
      </c>
      <c r="D128" s="38">
        <v>1593.35792402173</v>
      </c>
      <c r="E128" s="38">
        <v>1724.9101907441</v>
      </c>
      <c r="F128" s="38">
        <v>111.540856668</v>
      </c>
      <c r="G128" s="38">
        <v>362.7795603965</v>
      </c>
      <c r="H128" s="38">
        <v>251.2387037285</v>
      </c>
      <c r="I128" s="38">
        <v>-47.269583621185</v>
      </c>
      <c r="J128" s="38">
        <v>63.207240291549</v>
      </c>
      <c r="K128" s="38">
        <v>110.476823912734</v>
      </c>
      <c r="L128" s="38">
        <v>-24.616575424396</v>
      </c>
      <c r="M128" s="38">
        <v>82.715872946963</v>
      </c>
      <c r="N128" s="38">
        <v>107.332448371359</v>
      </c>
      <c r="O128" s="38">
        <v>20.394476976925</v>
      </c>
      <c r="P128" s="38">
        <v>-0.224869176812</v>
      </c>
      <c r="Q128" s="38">
        <v>20.619346153737</v>
      </c>
      <c r="R128" s="38">
        <v>28.332598436257</v>
      </c>
      <c r="S128" s="38">
        <v>38.053218084578</v>
      </c>
      <c r="T128" s="38">
        <v>-9.720619648321</v>
      </c>
      <c r="U128" s="38">
        <v>-200.54950451</v>
      </c>
      <c r="V128" s="38">
        <v>-21.00199441</v>
      </c>
      <c r="W128" s="38">
        <v>273.34163466748</v>
      </c>
      <c r="X128" s="38">
        <v>-628.743415634828</v>
      </c>
      <c r="Y128" s="38">
        <v>-88.237847501099</v>
      </c>
      <c r="Z128" s="38">
        <v>25.207157440988</v>
      </c>
      <c r="AA128" s="38">
        <v>-552.252438104717</v>
      </c>
      <c r="AB128" s="38">
        <v>-13.46028747</v>
      </c>
      <c r="AC128" s="38">
        <v>902.085050302308</v>
      </c>
      <c r="AD128" s="38">
        <v>126.463636672493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71.503092123031</v>
      </c>
    </row>
    <row r="129" spans="1:35" ht="12.75">
      <c r="A129" s="37">
        <v>40330</v>
      </c>
      <c r="B129" s="38">
        <v>-0.581596908602</v>
      </c>
      <c r="C129" s="38">
        <v>-14.028363214876</v>
      </c>
      <c r="D129" s="38">
        <v>1685.97501897413</v>
      </c>
      <c r="E129" s="38">
        <v>1700.003382189</v>
      </c>
      <c r="F129" s="38">
        <v>111.7229772145</v>
      </c>
      <c r="G129" s="38">
        <v>385.579638265</v>
      </c>
      <c r="H129" s="38">
        <v>273.8566610505</v>
      </c>
      <c r="I129" s="38">
        <v>-99.32032038273</v>
      </c>
      <c r="J129" s="38">
        <v>55.1603441066</v>
      </c>
      <c r="K129" s="38">
        <v>154.48066448933</v>
      </c>
      <c r="L129" s="38">
        <v>1.044109474504</v>
      </c>
      <c r="M129" s="38">
        <v>79.751777200563</v>
      </c>
      <c r="N129" s="38">
        <v>78.707667726059</v>
      </c>
      <c r="O129" s="38">
        <v>170.574365656632</v>
      </c>
      <c r="P129" s="38">
        <v>6.68100282852</v>
      </c>
      <c r="Q129" s="38">
        <v>163.893362828112</v>
      </c>
      <c r="R129" s="38">
        <v>89.419594273702</v>
      </c>
      <c r="S129" s="38">
        <v>49.854240395996</v>
      </c>
      <c r="T129" s="38">
        <v>39.565353877706</v>
      </c>
      <c r="U129" s="38">
        <v>100.5194657</v>
      </c>
      <c r="V129" s="38">
        <v>-33.01841692</v>
      </c>
      <c r="W129" s="38">
        <v>29.96748167441</v>
      </c>
      <c r="X129" s="38">
        <v>60.049057564886</v>
      </c>
      <c r="Y129" s="38">
        <v>-86.983838265598</v>
      </c>
      <c r="Z129" s="38">
        <v>69.80311837</v>
      </c>
      <c r="AA129" s="38">
        <v>77.481252620484</v>
      </c>
      <c r="AB129" s="38">
        <v>-0.25147516</v>
      </c>
      <c r="AC129" s="38">
        <v>-30.081575890476</v>
      </c>
      <c r="AD129" s="38">
        <v>81.998046019524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-169.99276874803</v>
      </c>
    </row>
    <row r="130" spans="1:35" ht="12.75">
      <c r="A130" s="37">
        <v>40360</v>
      </c>
      <c r="B130" s="38">
        <v>-10.826441322991</v>
      </c>
      <c r="C130" s="38">
        <v>-25.709569056052</v>
      </c>
      <c r="D130" s="38">
        <v>1635.82586209603</v>
      </c>
      <c r="E130" s="38">
        <v>1661.53543115208</v>
      </c>
      <c r="F130" s="38">
        <v>86.9274690875</v>
      </c>
      <c r="G130" s="38">
        <v>460.6092684615</v>
      </c>
      <c r="H130" s="38">
        <v>373.681799374</v>
      </c>
      <c r="I130" s="38">
        <v>-97.803071982943</v>
      </c>
      <c r="J130" s="38">
        <v>56.1130596616</v>
      </c>
      <c r="K130" s="38">
        <v>153.916131644543</v>
      </c>
      <c r="L130" s="38">
        <v>25.758730628504</v>
      </c>
      <c r="M130" s="38">
        <v>117.018407805663</v>
      </c>
      <c r="N130" s="38">
        <v>91.259677177159</v>
      </c>
      <c r="O130" s="38">
        <v>156.145689212638</v>
      </c>
      <c r="P130" s="38">
        <v>-4.736252835227</v>
      </c>
      <c r="Q130" s="38">
        <v>160.881942047865</v>
      </c>
      <c r="R130" s="38">
        <v>97.629375732849</v>
      </c>
      <c r="S130" s="38">
        <v>17.116417788244</v>
      </c>
      <c r="T130" s="38">
        <v>80.512957944605</v>
      </c>
      <c r="U130" s="38">
        <v>78.35261356</v>
      </c>
      <c r="V130" s="38">
        <v>-5.45882796</v>
      </c>
      <c r="W130" s="38">
        <v>-6.596964964984</v>
      </c>
      <c r="X130" s="38">
        <v>699.338519905923</v>
      </c>
      <c r="Y130" s="38">
        <v>-6.338029270683</v>
      </c>
      <c r="Z130" s="38">
        <v>127.49748545</v>
      </c>
      <c r="AA130" s="38">
        <v>569.447708716606</v>
      </c>
      <c r="AB130" s="38">
        <v>8.73135501</v>
      </c>
      <c r="AC130" s="38">
        <v>-705.935484870907</v>
      </c>
      <c r="AD130" s="38">
        <v>-30.546098890907</v>
      </c>
      <c r="AE130" s="38">
        <v>-39.97889099</v>
      </c>
      <c r="AF130" s="38">
        <v>-607.30259737</v>
      </c>
      <c r="AG130" s="38">
        <v>-28.10789762</v>
      </c>
      <c r="AH130" s="38">
        <v>-3.04425432</v>
      </c>
      <c r="AI130" s="38">
        <v>-145.319247889647</v>
      </c>
    </row>
    <row r="131" spans="1:35" ht="12.75">
      <c r="A131" s="37">
        <v>40391</v>
      </c>
      <c r="B131" s="38">
        <v>-55.23751570587</v>
      </c>
      <c r="C131" s="38">
        <v>-110.785291862039</v>
      </c>
      <c r="D131" s="38">
        <v>1329.32712070203</v>
      </c>
      <c r="E131" s="38">
        <v>1440.11241256407</v>
      </c>
      <c r="F131" s="38">
        <v>113.429587369</v>
      </c>
      <c r="G131" s="38">
        <v>446.6121524085</v>
      </c>
      <c r="H131" s="38">
        <v>333.1825650395</v>
      </c>
      <c r="I131" s="38">
        <v>-64.370739702635</v>
      </c>
      <c r="J131" s="38">
        <v>42.6304377531</v>
      </c>
      <c r="K131" s="38">
        <v>107.001177455735</v>
      </c>
      <c r="L131" s="38">
        <v>6.488928489804</v>
      </c>
      <c r="M131" s="38">
        <v>88.760320817063</v>
      </c>
      <c r="N131" s="38">
        <v>82.271392327259</v>
      </c>
      <c r="O131" s="38">
        <v>-27.141245802006</v>
      </c>
      <c r="P131" s="38">
        <v>-1.130605157679</v>
      </c>
      <c r="Q131" s="38">
        <v>-26.010640644327</v>
      </c>
      <c r="R131" s="38">
        <v>43.862279664747</v>
      </c>
      <c r="S131" s="38">
        <v>33.50406261395</v>
      </c>
      <c r="T131" s="38">
        <v>10.358217050797</v>
      </c>
      <c r="U131" s="38">
        <v>-28.67155676</v>
      </c>
      <c r="V131" s="38">
        <v>-4.34905955</v>
      </c>
      <c r="W131" s="38">
        <v>-33.116825189074</v>
      </c>
      <c r="X131" s="38">
        <v>-201.450560484706</v>
      </c>
      <c r="Y131" s="38">
        <v>194.918577258986</v>
      </c>
      <c r="Z131" s="38">
        <v>17.59753851</v>
      </c>
      <c r="AA131" s="38">
        <v>-486.827132493692</v>
      </c>
      <c r="AB131" s="38">
        <v>72.86045624</v>
      </c>
      <c r="AC131" s="38">
        <v>168.333735295632</v>
      </c>
      <c r="AD131" s="38">
        <v>-181.607263814368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82.378761507876</v>
      </c>
    </row>
    <row r="132" spans="1:35" ht="12.75">
      <c r="A132" s="37">
        <v>40422</v>
      </c>
      <c r="B132" s="38">
        <v>5.539964806097</v>
      </c>
      <c r="C132" s="38">
        <v>-48.206552206911</v>
      </c>
      <c r="D132" s="38">
        <v>1766.85650550453</v>
      </c>
      <c r="E132" s="38">
        <v>1815.06305771144</v>
      </c>
      <c r="F132" s="38">
        <v>141.080704706</v>
      </c>
      <c r="G132" s="38">
        <v>435.8959356465</v>
      </c>
      <c r="H132" s="38">
        <v>294.8152309405</v>
      </c>
      <c r="I132" s="38">
        <v>-63.447089316896</v>
      </c>
      <c r="J132" s="38">
        <v>41.3755927076</v>
      </c>
      <c r="K132" s="38">
        <v>104.822682024496</v>
      </c>
      <c r="L132" s="38">
        <v>-23.887098376096</v>
      </c>
      <c r="M132" s="38">
        <v>67.527762562063</v>
      </c>
      <c r="N132" s="38">
        <v>91.414860938159</v>
      </c>
      <c r="O132" s="38">
        <v>101.351107781979</v>
      </c>
      <c r="P132" s="38">
        <v>30.202731630642</v>
      </c>
      <c r="Q132" s="38">
        <v>71.148376151337</v>
      </c>
      <c r="R132" s="38">
        <v>-59.90267939189</v>
      </c>
      <c r="S132" s="38">
        <v>-4.635850744128</v>
      </c>
      <c r="T132" s="38">
        <v>-55.266828647762</v>
      </c>
      <c r="U132" s="38">
        <v>-100.66856812</v>
      </c>
      <c r="V132" s="38">
        <v>-4.54333323</v>
      </c>
      <c r="W132" s="38">
        <v>211.114737933227</v>
      </c>
      <c r="X132" s="38">
        <v>38.250151763424</v>
      </c>
      <c r="Y132" s="38">
        <v>-158.130941176897</v>
      </c>
      <c r="Z132" s="38">
        <v>-124.42731546</v>
      </c>
      <c r="AA132" s="38">
        <v>308.532004700321</v>
      </c>
      <c r="AB132" s="38">
        <v>12.2764037</v>
      </c>
      <c r="AC132" s="38">
        <v>172.864586169803</v>
      </c>
      <c r="AD132" s="38">
        <v>148.768739589803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-106.891072588076</v>
      </c>
    </row>
    <row r="133" spans="1:35" ht="12.75">
      <c r="A133" s="37">
        <v>40452</v>
      </c>
      <c r="B133" s="38">
        <v>-40.445400340247</v>
      </c>
      <c r="C133" s="38">
        <v>-133.597116001424</v>
      </c>
      <c r="D133" s="38">
        <v>1695.2109108722</v>
      </c>
      <c r="E133" s="38">
        <v>1828.80802687362</v>
      </c>
      <c r="F133" s="38">
        <v>130.523768645</v>
      </c>
      <c r="G133" s="38">
        <v>392.3747976995</v>
      </c>
      <c r="H133" s="38">
        <v>261.8510290545</v>
      </c>
      <c r="I133" s="38">
        <v>-35.543822893327</v>
      </c>
      <c r="J133" s="38">
        <v>44.4242568351</v>
      </c>
      <c r="K133" s="38">
        <v>79.968079728427</v>
      </c>
      <c r="L133" s="38">
        <v>-1.828230090496</v>
      </c>
      <c r="M133" s="38">
        <v>90.167592228363</v>
      </c>
      <c r="N133" s="38">
        <v>91.995822318859</v>
      </c>
      <c r="O133" s="38">
        <v>85.706165711021</v>
      </c>
      <c r="P133" s="38">
        <v>17.982161498705</v>
      </c>
      <c r="Q133" s="38">
        <v>67.724004212316</v>
      </c>
      <c r="R133" s="38">
        <v>82.535360385912</v>
      </c>
      <c r="S133" s="38">
        <v>1.155670408078</v>
      </c>
      <c r="T133" s="38">
        <v>81.379689977834</v>
      </c>
      <c r="U133" s="38">
        <v>70.5122303</v>
      </c>
      <c r="V133" s="38">
        <v>-7.85240621</v>
      </c>
      <c r="W133" s="38">
        <v>-96.268036553596</v>
      </c>
      <c r="X133" s="38">
        <v>-166.299118341861</v>
      </c>
      <c r="Y133" s="38">
        <v>-101.007465077362</v>
      </c>
      <c r="Z133" s="38">
        <v>-33.03600508</v>
      </c>
      <c r="AA133" s="38">
        <v>-18.936462594499</v>
      </c>
      <c r="AB133" s="38">
        <v>-13.31918559</v>
      </c>
      <c r="AC133" s="38">
        <v>70.031081788265</v>
      </c>
      <c r="AD133" s="38">
        <v>134.464632808265</v>
      </c>
      <c r="AE133" s="38">
        <v>-239.58052868</v>
      </c>
      <c r="AF133" s="38">
        <v>180.02774254</v>
      </c>
      <c r="AG133" s="38">
        <v>-4.88076488</v>
      </c>
      <c r="AH133" s="38">
        <v>18.79685629</v>
      </c>
      <c r="AI133" s="38">
        <v>-45.260765370774</v>
      </c>
    </row>
    <row r="134" spans="1:35" ht="12.75">
      <c r="A134" s="37">
        <v>40483</v>
      </c>
      <c r="B134" s="38">
        <v>-39.672979605182</v>
      </c>
      <c r="C134" s="38">
        <v>-127.603861160478</v>
      </c>
      <c r="D134" s="38">
        <v>1741.7770501484</v>
      </c>
      <c r="E134" s="38">
        <v>1869.38091130887</v>
      </c>
      <c r="F134" s="38">
        <v>87.073707122</v>
      </c>
      <c r="G134" s="38">
        <v>355.806281432</v>
      </c>
      <c r="H134" s="38">
        <v>268.73257431</v>
      </c>
      <c r="I134" s="38">
        <v>-44.239113058308</v>
      </c>
      <c r="J134" s="38">
        <v>42.8613250324</v>
      </c>
      <c r="K134" s="38">
        <v>87.100438090708</v>
      </c>
      <c r="L134" s="38">
        <v>45.096287491604</v>
      </c>
      <c r="M134" s="38">
        <v>124.690061313663</v>
      </c>
      <c r="N134" s="38">
        <v>79.593773822059</v>
      </c>
      <c r="O134" s="38">
        <v>-222.520786990552</v>
      </c>
      <c r="P134" s="38">
        <v>6.414944936738</v>
      </c>
      <c r="Q134" s="38">
        <v>-228.93573192729</v>
      </c>
      <c r="R134" s="38">
        <v>229.755653009678</v>
      </c>
      <c r="S134" s="38">
        <v>52.617843117386</v>
      </c>
      <c r="T134" s="38">
        <v>177.137809892292</v>
      </c>
      <c r="U134" s="38">
        <v>183.19028663</v>
      </c>
      <c r="V134" s="38">
        <v>-3.51692729</v>
      </c>
      <c r="W134" s="38">
        <v>-622.017968586968</v>
      </c>
      <c r="X134" s="38">
        <v>-631.906715110736</v>
      </c>
      <c r="Y134" s="38">
        <v>-77.159193885375</v>
      </c>
      <c r="Z134" s="38">
        <v>-3.01089787</v>
      </c>
      <c r="AA134" s="38">
        <v>-546.680393675361</v>
      </c>
      <c r="AB134" s="38">
        <v>-5.05622968</v>
      </c>
      <c r="AC134" s="38">
        <v>9.888746523768</v>
      </c>
      <c r="AD134" s="38">
        <v>61.872255453768</v>
      </c>
      <c r="AE134" s="38">
        <v>242.46718428</v>
      </c>
      <c r="AF134" s="38">
        <v>-287.5811399</v>
      </c>
      <c r="AG134" s="38">
        <v>-6.86955331</v>
      </c>
      <c r="AH134" s="38">
        <v>-16.34677569</v>
      </c>
      <c r="AI134" s="38">
        <v>262.193766595734</v>
      </c>
    </row>
    <row r="135" spans="1:35" ht="12.75">
      <c r="A135" s="37">
        <v>40513</v>
      </c>
      <c r="B135" s="38">
        <v>18.214044122755</v>
      </c>
      <c r="C135" s="38">
        <v>-185.82424093137</v>
      </c>
      <c r="D135" s="38">
        <v>1525.1024943955</v>
      </c>
      <c r="E135" s="38">
        <v>1710.92673532687</v>
      </c>
      <c r="F135" s="38">
        <v>96.322449661</v>
      </c>
      <c r="G135" s="38">
        <v>425.4187636985</v>
      </c>
      <c r="H135" s="38">
        <v>329.0963140375</v>
      </c>
      <c r="I135" s="38">
        <v>-36.684729576979</v>
      </c>
      <c r="J135" s="38">
        <v>72.3928009114</v>
      </c>
      <c r="K135" s="38">
        <v>109.077530488379</v>
      </c>
      <c r="L135" s="38">
        <v>144.400564970104</v>
      </c>
      <c r="M135" s="38">
        <v>233.197505180863</v>
      </c>
      <c r="N135" s="38">
        <v>88.796940210759</v>
      </c>
      <c r="O135" s="38">
        <v>135.189767075901</v>
      </c>
      <c r="P135" s="38">
        <v>-61.431421000282</v>
      </c>
      <c r="Q135" s="38">
        <v>196.621188076183</v>
      </c>
      <c r="R135" s="38">
        <v>45.755174680053</v>
      </c>
      <c r="S135" s="38">
        <v>0.148185403198</v>
      </c>
      <c r="T135" s="38">
        <v>45.606989276855</v>
      </c>
      <c r="U135" s="38">
        <v>138.59348837</v>
      </c>
      <c r="V135" s="38">
        <v>-4.0200618</v>
      </c>
      <c r="W135" s="38">
        <v>29.43134308613</v>
      </c>
      <c r="X135" s="38">
        <v>1392.34968583226</v>
      </c>
      <c r="Y135" s="38">
        <v>409.791873458434</v>
      </c>
      <c r="Z135" s="38">
        <v>56.2987514</v>
      </c>
      <c r="AA135" s="38">
        <v>911.882719773828</v>
      </c>
      <c r="AB135" s="38">
        <v>14.3763412</v>
      </c>
      <c r="AC135" s="38">
        <v>-1362.91834274613</v>
      </c>
      <c r="AD135" s="38">
        <v>-124.268518636132</v>
      </c>
      <c r="AE135" s="38">
        <v>-388.11833428</v>
      </c>
      <c r="AF135" s="38">
        <v>-820.34627485</v>
      </c>
      <c r="AG135" s="38">
        <v>-30.18521498</v>
      </c>
      <c r="AH135" s="38">
        <v>-13.13875626</v>
      </c>
      <c r="AI135" s="38">
        <v>-153.403811198656</v>
      </c>
    </row>
    <row r="136" spans="1:35" ht="12.75">
      <c r="A136" s="37">
        <v>40544</v>
      </c>
      <c r="B136" s="38">
        <v>36.545521741887</v>
      </c>
      <c r="C136" s="38">
        <v>-46.850439287091</v>
      </c>
      <c r="D136" s="38">
        <v>1581.60151208326</v>
      </c>
      <c r="E136" s="38">
        <v>1628.45195137035</v>
      </c>
      <c r="F136" s="38">
        <v>110.485390882167</v>
      </c>
      <c r="G136" s="38">
        <v>341.088316777</v>
      </c>
      <c r="H136" s="38">
        <v>230.602925894833</v>
      </c>
      <c r="I136" s="38">
        <v>-26.398830189989</v>
      </c>
      <c r="J136" s="38">
        <v>56.8226290434</v>
      </c>
      <c r="K136" s="38">
        <v>83.221459233389</v>
      </c>
      <c r="L136" s="38">
        <v>-0.6905996632</v>
      </c>
      <c r="M136" s="38">
        <v>85.0162731518</v>
      </c>
      <c r="N136" s="38">
        <v>85.706872815</v>
      </c>
      <c r="O136" s="38">
        <v>-167.492274574147</v>
      </c>
      <c r="P136" s="38">
        <v>-9.271487635215</v>
      </c>
      <c r="Q136" s="38">
        <v>-158.220786938932</v>
      </c>
      <c r="R136" s="38">
        <v>-116.720972001388</v>
      </c>
      <c r="S136" s="38">
        <v>-57.08768459388</v>
      </c>
      <c r="T136" s="38">
        <v>-59.633287407508</v>
      </c>
      <c r="U136" s="38">
        <v>1136.27600777184</v>
      </c>
      <c r="V136" s="38">
        <v>-29.24155758</v>
      </c>
      <c r="W136" s="38">
        <v>-1158.50028265939</v>
      </c>
      <c r="X136" s="38">
        <v>-1040.08218619028</v>
      </c>
      <c r="Y136" s="38">
        <v>-217.950479598785</v>
      </c>
      <c r="Z136" s="38">
        <v>-50.17985342</v>
      </c>
      <c r="AA136" s="38">
        <v>-762.655346341498</v>
      </c>
      <c r="AB136" s="38">
        <v>-9.29650683</v>
      </c>
      <c r="AC136" s="38">
        <v>-118.418096469108</v>
      </c>
      <c r="AD136" s="38">
        <v>-42.034891379108</v>
      </c>
      <c r="AE136" s="38">
        <v>-109.4819736</v>
      </c>
      <c r="AF136" s="38">
        <v>2.53399802</v>
      </c>
      <c r="AG136" s="38">
        <v>30.56477049</v>
      </c>
      <c r="AH136" s="38">
        <v>9.96601753</v>
      </c>
      <c r="AI136" s="38">
        <v>130.94675283226</v>
      </c>
    </row>
    <row r="137" spans="1:35" ht="12.75">
      <c r="A137" s="37">
        <v>40575</v>
      </c>
      <c r="B137" s="38">
        <v>-54.120489429894</v>
      </c>
      <c r="C137" s="38">
        <v>-91.004317109027</v>
      </c>
      <c r="D137" s="38">
        <v>1655.45637891346</v>
      </c>
      <c r="E137" s="38">
        <v>1746.46069602249</v>
      </c>
      <c r="F137" s="38">
        <v>83.182765556667</v>
      </c>
      <c r="G137" s="38">
        <v>317.476130747</v>
      </c>
      <c r="H137" s="38">
        <v>234.293365190333</v>
      </c>
      <c r="I137" s="38">
        <v>-31.238679547834</v>
      </c>
      <c r="J137" s="38">
        <v>58.084846506329</v>
      </c>
      <c r="K137" s="38">
        <v>89.323526054163</v>
      </c>
      <c r="L137" s="38">
        <v>-15.0602583297</v>
      </c>
      <c r="M137" s="38">
        <v>130.5584545474</v>
      </c>
      <c r="N137" s="38">
        <v>145.6187128771</v>
      </c>
      <c r="O137" s="38">
        <v>53.705247842332</v>
      </c>
      <c r="P137" s="38">
        <v>1.496439145041</v>
      </c>
      <c r="Q137" s="38">
        <v>52.208808697291</v>
      </c>
      <c r="R137" s="38">
        <v>-28.652381536614</v>
      </c>
      <c r="S137" s="38">
        <v>22.345731547083</v>
      </c>
      <c r="T137" s="38">
        <v>-50.998113083697</v>
      </c>
      <c r="U137" s="38">
        <v>-206.28999421</v>
      </c>
      <c r="V137" s="38">
        <v>-30.75094618</v>
      </c>
      <c r="W137" s="38">
        <v>300.795221783905</v>
      </c>
      <c r="X137" s="38">
        <v>351.889882806086</v>
      </c>
      <c r="Y137" s="38">
        <v>29.085652943196</v>
      </c>
      <c r="Z137" s="38">
        <v>5.18311675</v>
      </c>
      <c r="AA137" s="38">
        <v>324.654527762352</v>
      </c>
      <c r="AB137" s="38">
        <v>-7.033414649462</v>
      </c>
      <c r="AC137" s="38">
        <v>-51.094661022181</v>
      </c>
      <c r="AD137" s="38">
        <v>60.125485948357</v>
      </c>
      <c r="AE137" s="38">
        <v>-88.04721883</v>
      </c>
      <c r="AF137" s="38">
        <v>-8.47249586</v>
      </c>
      <c r="AG137" s="38">
        <v>-14.700432280538</v>
      </c>
      <c r="AH137" s="38">
        <v>17.10690884</v>
      </c>
      <c r="AI137" s="38">
        <v>0.415241587562</v>
      </c>
    </row>
    <row r="138" spans="1:35" ht="12.75">
      <c r="A138" s="37">
        <v>40603</v>
      </c>
      <c r="B138" s="38">
        <v>73.073221096441</v>
      </c>
      <c r="C138" s="38">
        <v>-89.359969832321</v>
      </c>
      <c r="D138" s="38">
        <v>1942.13252672806</v>
      </c>
      <c r="E138" s="38">
        <v>2031.49249656038</v>
      </c>
      <c r="F138" s="38">
        <v>122.359017195283</v>
      </c>
      <c r="G138" s="38">
        <v>393.776870912</v>
      </c>
      <c r="H138" s="38">
        <v>271.417853716717</v>
      </c>
      <c r="I138" s="38">
        <v>-27.563528716721</v>
      </c>
      <c r="J138" s="38">
        <v>89.058612677094</v>
      </c>
      <c r="K138" s="38">
        <v>116.622141393815</v>
      </c>
      <c r="L138" s="38">
        <v>67.6377024502</v>
      </c>
      <c r="M138" s="38">
        <v>162.457086212</v>
      </c>
      <c r="N138" s="38">
        <v>94.8193837618</v>
      </c>
      <c r="O138" s="38">
        <v>162.127131591632</v>
      </c>
      <c r="P138" s="38">
        <v>0.998272090975</v>
      </c>
      <c r="Q138" s="38">
        <v>161.128859500657</v>
      </c>
      <c r="R138" s="38">
        <v>136.335677267026</v>
      </c>
      <c r="S138" s="38">
        <v>20.120494289067</v>
      </c>
      <c r="T138" s="38">
        <v>116.215182977959</v>
      </c>
      <c r="U138" s="38">
        <v>1662.15165074</v>
      </c>
      <c r="V138" s="38">
        <v>-19.60558355</v>
      </c>
      <c r="W138" s="38">
        <v>-1599.25305654636</v>
      </c>
      <c r="X138" s="38">
        <v>-836.410043879576</v>
      </c>
      <c r="Y138" s="38">
        <v>-132.718823562412</v>
      </c>
      <c r="Z138" s="38">
        <v>-54.04248322</v>
      </c>
      <c r="AA138" s="38">
        <v>-670.9464347186</v>
      </c>
      <c r="AB138" s="38">
        <v>21.297697621436</v>
      </c>
      <c r="AC138" s="38">
        <v>-762.843012666793</v>
      </c>
      <c r="AD138" s="38">
        <v>181.337423064643</v>
      </c>
      <c r="AE138" s="38">
        <v>-190.01355301</v>
      </c>
      <c r="AF138" s="38">
        <v>-780.77663371</v>
      </c>
      <c r="AG138" s="38">
        <v>26.609750988564</v>
      </c>
      <c r="AH138" s="38">
        <v>-18.49982841</v>
      </c>
      <c r="AI138" s="38">
        <v>-235.200352688073</v>
      </c>
    </row>
    <row r="139" spans="1:35" ht="12.75">
      <c r="A139" s="37">
        <v>40634</v>
      </c>
      <c r="B139" s="38">
        <v>49.432038374863</v>
      </c>
      <c r="C139" s="38">
        <v>-73.05964051191</v>
      </c>
      <c r="D139" s="38">
        <v>1747.33463323153</v>
      </c>
      <c r="E139" s="38">
        <v>1820.39427374344</v>
      </c>
      <c r="F139" s="38">
        <v>144.652116323167</v>
      </c>
      <c r="G139" s="38">
        <v>400.080196734</v>
      </c>
      <c r="H139" s="38">
        <v>255.428080410833</v>
      </c>
      <c r="I139" s="38">
        <v>-49.393135593094</v>
      </c>
      <c r="J139" s="38">
        <v>67.839347437183</v>
      </c>
      <c r="K139" s="38">
        <v>117.232483030277</v>
      </c>
      <c r="L139" s="38">
        <v>27.2326981567</v>
      </c>
      <c r="M139" s="38">
        <v>115.1820148427</v>
      </c>
      <c r="N139" s="38">
        <v>87.949316686</v>
      </c>
      <c r="O139" s="38">
        <v>17.717164323295</v>
      </c>
      <c r="P139" s="38">
        <v>-2.116468899359</v>
      </c>
      <c r="Q139" s="38">
        <v>19.833633222654</v>
      </c>
      <c r="R139" s="38">
        <v>89.375570463781</v>
      </c>
      <c r="S139" s="38">
        <v>-8.624381207305</v>
      </c>
      <c r="T139" s="38">
        <v>97.999951671086</v>
      </c>
      <c r="U139" s="38">
        <v>-361.36615156</v>
      </c>
      <c r="V139" s="38">
        <v>-4.9233334</v>
      </c>
      <c r="W139" s="38">
        <v>283.403146008873</v>
      </c>
      <c r="X139" s="38">
        <v>77.911494715896</v>
      </c>
      <c r="Y139" s="38">
        <v>-82.856764112067</v>
      </c>
      <c r="Z139" s="38">
        <v>12.49336304</v>
      </c>
      <c r="AA139" s="38">
        <v>138.124312736527</v>
      </c>
      <c r="AB139" s="38">
        <v>10.150583051436</v>
      </c>
      <c r="AC139" s="38">
        <v>205.491651292977</v>
      </c>
      <c r="AD139" s="38">
        <v>142.802158744413</v>
      </c>
      <c r="AE139" s="38">
        <v>-213.55267199</v>
      </c>
      <c r="AF139" s="38">
        <v>274.42139858</v>
      </c>
      <c r="AG139" s="38">
        <v>1.820765958564</v>
      </c>
      <c r="AH139" s="38">
        <v>13.34440171</v>
      </c>
      <c r="AI139" s="38">
        <v>-67.149202698158</v>
      </c>
    </row>
    <row r="140" spans="1:35" ht="12.75">
      <c r="A140" s="37">
        <v>40664</v>
      </c>
      <c r="B140" s="38">
        <v>-93.968398946956</v>
      </c>
      <c r="C140" s="38">
        <v>-161.636354963599</v>
      </c>
      <c r="D140" s="38">
        <v>1881.52292249653</v>
      </c>
      <c r="E140" s="38">
        <v>2043.15927746013</v>
      </c>
      <c r="F140" s="38">
        <v>122.221341023167</v>
      </c>
      <c r="G140" s="38">
        <v>380.6853694865</v>
      </c>
      <c r="H140" s="38">
        <v>258.464028463333</v>
      </c>
      <c r="I140" s="38">
        <v>-54.859429803324</v>
      </c>
      <c r="J140" s="38">
        <v>82.194058677632</v>
      </c>
      <c r="K140" s="38">
        <v>137.053488480956</v>
      </c>
      <c r="L140" s="38">
        <v>0.3060447968</v>
      </c>
      <c r="M140" s="38">
        <v>105.1496542474</v>
      </c>
      <c r="N140" s="38">
        <v>104.8436094506</v>
      </c>
      <c r="O140" s="38">
        <v>59.877922863883</v>
      </c>
      <c r="P140" s="38">
        <v>0.232327178825</v>
      </c>
      <c r="Q140" s="38">
        <v>59.645595685058</v>
      </c>
      <c r="R140" s="38">
        <v>111.487650259125</v>
      </c>
      <c r="S140" s="38">
        <v>13.704864797087</v>
      </c>
      <c r="T140" s="38">
        <v>97.782785462038</v>
      </c>
      <c r="U140" s="38">
        <v>287.69721151</v>
      </c>
      <c r="V140" s="38">
        <v>-4.9233334</v>
      </c>
      <c r="W140" s="38">
        <v>-335.199633884067</v>
      </c>
      <c r="X140" s="38">
        <v>-86.748130843164</v>
      </c>
      <c r="Y140" s="38">
        <v>30.827564464744</v>
      </c>
      <c r="Z140" s="38">
        <v>-17.11469666</v>
      </c>
      <c r="AA140" s="38">
        <v>-97.245421419344</v>
      </c>
      <c r="AB140" s="38">
        <v>-3.215577228564</v>
      </c>
      <c r="AC140" s="38">
        <v>-248.451503040903</v>
      </c>
      <c r="AD140" s="38">
        <v>4.420923720533</v>
      </c>
      <c r="AE140" s="38">
        <v>-226.36251245</v>
      </c>
      <c r="AF140" s="38">
        <v>-26.3928069</v>
      </c>
      <c r="AG140" s="38">
        <v>-0.117107411436</v>
      </c>
      <c r="AH140" s="38">
        <v>0.5837012</v>
      </c>
      <c r="AI140" s="38">
        <v>34.090476083073</v>
      </c>
    </row>
    <row r="141" spans="1:35" ht="12.75">
      <c r="A141" s="37">
        <v>40695</v>
      </c>
      <c r="B141" s="38">
        <v>117.320154681722</v>
      </c>
      <c r="C141" s="38">
        <v>15.612459090009</v>
      </c>
      <c r="D141" s="38">
        <v>1857.37656267733</v>
      </c>
      <c r="E141" s="38">
        <v>1841.76410358732</v>
      </c>
      <c r="F141" s="38">
        <v>132.007291414989</v>
      </c>
      <c r="G141" s="38">
        <v>405.5844415941</v>
      </c>
      <c r="H141" s="38">
        <v>273.577150179111</v>
      </c>
      <c r="I141" s="38">
        <v>-39.040981388476</v>
      </c>
      <c r="J141" s="38">
        <v>87.0285217334</v>
      </c>
      <c r="K141" s="38">
        <v>126.069503121876</v>
      </c>
      <c r="L141" s="38">
        <v>8.7413855652</v>
      </c>
      <c r="M141" s="38">
        <v>99.4790894741</v>
      </c>
      <c r="N141" s="38">
        <v>90.7377039089</v>
      </c>
      <c r="O141" s="38">
        <v>-321.849215601163</v>
      </c>
      <c r="P141" s="38">
        <v>-3.620005028287</v>
      </c>
      <c r="Q141" s="38">
        <v>-318.229210572876</v>
      </c>
      <c r="R141" s="38">
        <v>39.481171865108</v>
      </c>
      <c r="S141" s="38">
        <v>26.115119070917</v>
      </c>
      <c r="T141" s="38">
        <v>13.366052794191</v>
      </c>
      <c r="U141" s="38">
        <v>-225.84291085</v>
      </c>
      <c r="V141" s="38">
        <v>-4.8384092</v>
      </c>
      <c r="W141" s="38">
        <v>-125.210051667984</v>
      </c>
      <c r="X141" s="38">
        <v>-150.336047770007</v>
      </c>
      <c r="Y141" s="38">
        <v>-35.954672017588</v>
      </c>
      <c r="Z141" s="38">
        <v>-17.812283344391</v>
      </c>
      <c r="AA141" s="38">
        <v>-89.270351397171</v>
      </c>
      <c r="AB141" s="38">
        <v>-7.298741010857</v>
      </c>
      <c r="AC141" s="38">
        <v>25.125996102023</v>
      </c>
      <c r="AD141" s="38">
        <v>-164.998963879625</v>
      </c>
      <c r="AE141" s="38">
        <v>141.716907934391</v>
      </c>
      <c r="AF141" s="38">
        <v>86.33040231</v>
      </c>
      <c r="AG141" s="38">
        <v>-37.922350262743</v>
      </c>
      <c r="AH141" s="38">
        <v>-1.81901072</v>
      </c>
      <c r="AI141" s="38">
        <v>204.529060919441</v>
      </c>
    </row>
    <row r="142" spans="1:35" ht="12.75">
      <c r="A142" s="37">
        <v>40725</v>
      </c>
      <c r="B142" s="38">
        <v>26.419482881537</v>
      </c>
      <c r="C142" s="38">
        <v>20.016155375151</v>
      </c>
      <c r="D142" s="38">
        <v>1781.6078997435</v>
      </c>
      <c r="E142" s="38">
        <v>1761.59174436834</v>
      </c>
      <c r="F142" s="38">
        <v>80.937828462667</v>
      </c>
      <c r="G142" s="38">
        <v>459.1114920195</v>
      </c>
      <c r="H142" s="38">
        <v>378.173663556833</v>
      </c>
      <c r="I142" s="38">
        <v>-93.739399349181</v>
      </c>
      <c r="J142" s="38">
        <v>73.6315737286</v>
      </c>
      <c r="K142" s="38">
        <v>167.370973077781</v>
      </c>
      <c r="L142" s="38">
        <v>19.2048983929</v>
      </c>
      <c r="M142" s="38">
        <v>117.224139158</v>
      </c>
      <c r="N142" s="38">
        <v>98.0192407651</v>
      </c>
      <c r="O142" s="38">
        <v>55.419954684408</v>
      </c>
      <c r="P142" s="38">
        <v>-6.76653141115</v>
      </c>
      <c r="Q142" s="38">
        <v>62.186486095558</v>
      </c>
      <c r="R142" s="38">
        <v>64.939404285812</v>
      </c>
      <c r="S142" s="38">
        <v>-43.764509248541</v>
      </c>
      <c r="T142" s="38">
        <v>108.703913534353</v>
      </c>
      <c r="U142" s="38">
        <v>72.0753515</v>
      </c>
      <c r="V142" s="38">
        <v>-3.83000003</v>
      </c>
      <c r="W142" s="38">
        <v>-59.100429260254</v>
      </c>
      <c r="X142" s="38">
        <v>-497.785381231045</v>
      </c>
      <c r="Y142" s="38">
        <v>-39.364852347219</v>
      </c>
      <c r="Z142" s="38">
        <v>-20.45462439</v>
      </c>
      <c r="AA142" s="38">
        <v>-424.393774673826</v>
      </c>
      <c r="AB142" s="38">
        <v>-13.57212982</v>
      </c>
      <c r="AC142" s="38">
        <v>438.684951970791</v>
      </c>
      <c r="AD142" s="38">
        <v>-10.003844789209</v>
      </c>
      <c r="AE142" s="38">
        <v>239.53533188</v>
      </c>
      <c r="AF142" s="38">
        <v>202.18943148</v>
      </c>
      <c r="AG142" s="38">
        <v>6.9640334</v>
      </c>
      <c r="AH142" s="38">
        <v>-11.8978404</v>
      </c>
      <c r="AI142" s="38">
        <v>-81.839437565945</v>
      </c>
    </row>
    <row r="143" spans="1:35" ht="12.75">
      <c r="A143" s="37">
        <v>40756</v>
      </c>
      <c r="B143" s="38">
        <v>-127.439873938187</v>
      </c>
      <c r="C143" s="38">
        <v>-137.151233257685</v>
      </c>
      <c r="D143" s="38">
        <v>1534.331392173</v>
      </c>
      <c r="E143" s="38">
        <v>1671.48262543068</v>
      </c>
      <c r="F143" s="38">
        <v>121.737844838167</v>
      </c>
      <c r="G143" s="38">
        <v>459.21273957</v>
      </c>
      <c r="H143" s="38">
        <v>337.474894731833</v>
      </c>
      <c r="I143" s="38">
        <v>-88.652904196869</v>
      </c>
      <c r="J143" s="38">
        <v>64.9829010372</v>
      </c>
      <c r="K143" s="38">
        <v>153.635805234069</v>
      </c>
      <c r="L143" s="38">
        <v>-23.3735813218</v>
      </c>
      <c r="M143" s="38">
        <v>71.4248961237</v>
      </c>
      <c r="N143" s="38">
        <v>94.7984774455</v>
      </c>
      <c r="O143" s="38">
        <v>-47.593789445094004</v>
      </c>
      <c r="P143" s="38">
        <v>-4.039188212973</v>
      </c>
      <c r="Q143" s="38">
        <v>-43.554601232121</v>
      </c>
      <c r="R143" s="38">
        <v>68.803527370516</v>
      </c>
      <c r="S143" s="38">
        <v>41.48108892159</v>
      </c>
      <c r="T143" s="38">
        <v>27.322438448926</v>
      </c>
      <c r="U143" s="38">
        <v>-64.39129592</v>
      </c>
      <c r="V143" s="38">
        <v>-3.83000003</v>
      </c>
      <c r="W143" s="38">
        <v>-59.474335812637</v>
      </c>
      <c r="X143" s="38">
        <v>-17.116692457891</v>
      </c>
      <c r="Y143" s="38">
        <v>201.838803330417</v>
      </c>
      <c r="Z143" s="38">
        <v>26.64348275</v>
      </c>
      <c r="AA143" s="38">
        <v>-227.518578658308</v>
      </c>
      <c r="AB143" s="38">
        <v>-18.08039988</v>
      </c>
      <c r="AC143" s="38">
        <v>-42.357643354746</v>
      </c>
      <c r="AD143" s="38">
        <v>-263.083040674746</v>
      </c>
      <c r="AE143" s="38">
        <v>-41.16210937</v>
      </c>
      <c r="AF143" s="38">
        <v>236.50321759</v>
      </c>
      <c r="AG143" s="38">
        <v>25.3842891</v>
      </c>
      <c r="AH143" s="38">
        <v>15.33750316</v>
      </c>
      <c r="AI143" s="38">
        <v>175.033663383281</v>
      </c>
    </row>
    <row r="144" spans="1:35" ht="12.75">
      <c r="A144" s="37">
        <v>40787</v>
      </c>
      <c r="B144" s="38">
        <v>10.075916057813</v>
      </c>
      <c r="C144" s="38">
        <v>-96.50311810513</v>
      </c>
      <c r="D144" s="38">
        <v>1928.9108456686</v>
      </c>
      <c r="E144" s="38">
        <v>2025.41396377373</v>
      </c>
      <c r="F144" s="38">
        <v>154.942400016667</v>
      </c>
      <c r="G144" s="38">
        <v>462.7709895135</v>
      </c>
      <c r="H144" s="38">
        <v>307.828589496833</v>
      </c>
      <c r="I144" s="38">
        <v>-55.766328395224</v>
      </c>
      <c r="J144" s="38">
        <v>81.7392501461</v>
      </c>
      <c r="K144" s="38">
        <v>137.505578541324</v>
      </c>
      <c r="L144" s="38">
        <v>7.4029625415</v>
      </c>
      <c r="M144" s="38">
        <v>122.6668753</v>
      </c>
      <c r="N144" s="38">
        <v>115.2639127585</v>
      </c>
      <c r="O144" s="38">
        <v>-92.244512928763</v>
      </c>
      <c r="P144" s="38">
        <v>3.247344597598</v>
      </c>
      <c r="Q144" s="38">
        <v>-95.491857526361</v>
      </c>
      <c r="R144" s="38">
        <v>112.516159131593</v>
      </c>
      <c r="S144" s="38">
        <v>57.278852165389</v>
      </c>
      <c r="T144" s="38">
        <v>55.237306966204</v>
      </c>
      <c r="U144" s="38">
        <v>-447.8804521</v>
      </c>
      <c r="V144" s="38">
        <v>-16.19323171</v>
      </c>
      <c r="W144" s="38">
        <v>226.988624322046</v>
      </c>
      <c r="X144" s="38">
        <v>165.826344896495</v>
      </c>
      <c r="Y144" s="38">
        <v>-118.499514981734</v>
      </c>
      <c r="Z144" s="38">
        <v>41.34403181</v>
      </c>
      <c r="AA144" s="38">
        <v>244.069201778229</v>
      </c>
      <c r="AB144" s="38">
        <v>-1.08737371</v>
      </c>
      <c r="AC144" s="38">
        <v>61.162279425551</v>
      </c>
      <c r="AD144" s="38">
        <v>187.823354795551</v>
      </c>
      <c r="AE144" s="38">
        <v>4.95034104</v>
      </c>
      <c r="AF144" s="38">
        <v>-98.76440077</v>
      </c>
      <c r="AG144" s="38">
        <v>-32.84701564</v>
      </c>
      <c r="AH144" s="38">
        <v>29.07704283</v>
      </c>
      <c r="AI144" s="38">
        <v>82.16859687095</v>
      </c>
    </row>
    <row r="145" spans="1:35" ht="12.75">
      <c r="A145" s="37">
        <v>40817</v>
      </c>
      <c r="B145" s="38">
        <v>69.661239824044</v>
      </c>
      <c r="C145" s="38">
        <v>-51.050401214333</v>
      </c>
      <c r="D145" s="38">
        <v>1830.47693926586</v>
      </c>
      <c r="E145" s="38">
        <v>1881.5273404802</v>
      </c>
      <c r="F145" s="38">
        <v>151.198346797667</v>
      </c>
      <c r="G145" s="38">
        <v>416.38525941</v>
      </c>
      <c r="H145" s="38">
        <v>265.186912612333</v>
      </c>
      <c r="I145" s="38">
        <v>-30.70878723079</v>
      </c>
      <c r="J145" s="38">
        <v>80.4628038341</v>
      </c>
      <c r="K145" s="38">
        <v>111.17159106489</v>
      </c>
      <c r="L145" s="38">
        <v>0.2220814715</v>
      </c>
      <c r="M145" s="38">
        <v>93.5168065006</v>
      </c>
      <c r="N145" s="38">
        <v>93.2947250291</v>
      </c>
      <c r="O145" s="38">
        <v>-296.72475819234</v>
      </c>
      <c r="P145" s="38">
        <v>-1.656171295764</v>
      </c>
      <c r="Q145" s="38">
        <v>-295.068586896576</v>
      </c>
      <c r="R145" s="38">
        <v>-82.291877740555</v>
      </c>
      <c r="S145" s="38">
        <v>-76.56381767215</v>
      </c>
      <c r="T145" s="38">
        <v>-5.728060068405</v>
      </c>
      <c r="U145" s="38">
        <v>225.28443697</v>
      </c>
      <c r="V145" s="38">
        <v>-1.90617093</v>
      </c>
      <c r="W145" s="38">
        <v>-421.190104956021</v>
      </c>
      <c r="X145" s="38">
        <v>-361.170776008792</v>
      </c>
      <c r="Y145" s="38">
        <v>-135.070686734434</v>
      </c>
      <c r="Z145" s="38">
        <v>-47.72393421</v>
      </c>
      <c r="AA145" s="38">
        <v>-186.899922964358</v>
      </c>
      <c r="AB145" s="38">
        <v>8.5237679</v>
      </c>
      <c r="AC145" s="38">
        <v>-60.019328947229</v>
      </c>
      <c r="AD145" s="38">
        <v>-23.966406167229</v>
      </c>
      <c r="AE145" s="38">
        <v>-201.26158377</v>
      </c>
      <c r="AF145" s="38">
        <v>158.47348259</v>
      </c>
      <c r="AG145" s="38">
        <v>6.7351784</v>
      </c>
      <c r="AH145" s="38">
        <v>-14.96487024</v>
      </c>
      <c r="AI145" s="38">
        <v>227.063518368296</v>
      </c>
    </row>
    <row r="146" spans="1:35" ht="12.75">
      <c r="A146" s="37">
        <v>40848</v>
      </c>
      <c r="B146" s="38">
        <v>1.687019661323</v>
      </c>
      <c r="C146" s="38">
        <v>-108.296824068637</v>
      </c>
      <c r="D146" s="38">
        <v>1901.45750324376</v>
      </c>
      <c r="E146" s="38">
        <v>2009.7543273124</v>
      </c>
      <c r="F146" s="38">
        <v>124.797527555167</v>
      </c>
      <c r="G146" s="38">
        <v>381.7364067835</v>
      </c>
      <c r="H146" s="38">
        <v>256.938879228333</v>
      </c>
      <c r="I146" s="38">
        <v>-38.664580597507</v>
      </c>
      <c r="J146" s="38">
        <v>77.0575586546</v>
      </c>
      <c r="K146" s="38">
        <v>115.722139252107</v>
      </c>
      <c r="L146" s="38">
        <v>23.8508967723</v>
      </c>
      <c r="M146" s="38">
        <v>114.7066137236</v>
      </c>
      <c r="N146" s="38">
        <v>90.8557169513</v>
      </c>
      <c r="O146" s="38">
        <v>-59.50947804182</v>
      </c>
      <c r="P146" s="38">
        <v>8.940862564519</v>
      </c>
      <c r="Q146" s="38">
        <v>-68.450340606339</v>
      </c>
      <c r="R146" s="38">
        <v>-49.593795873299</v>
      </c>
      <c r="S146" s="38">
        <v>3.502512996587</v>
      </c>
      <c r="T146" s="38">
        <v>-53.096308869886</v>
      </c>
      <c r="U146" s="38">
        <v>-179.3970166088</v>
      </c>
      <c r="V146" s="38">
        <v>-8.13438933</v>
      </c>
      <c r="W146" s="38">
        <v>124.54643873576</v>
      </c>
      <c r="X146" s="38">
        <v>301.227797745117</v>
      </c>
      <c r="Y146" s="38">
        <v>41.745225201108</v>
      </c>
      <c r="Z146" s="38">
        <v>23.19721129</v>
      </c>
      <c r="AA146" s="38">
        <v>233.640969874009</v>
      </c>
      <c r="AB146" s="38">
        <v>2.64439138</v>
      </c>
      <c r="AC146" s="38">
        <v>-176.681359009357</v>
      </c>
      <c r="AD146" s="38">
        <v>137.262344150643</v>
      </c>
      <c r="AE146" s="38">
        <v>-429.45987767</v>
      </c>
      <c r="AF146" s="38">
        <v>103.45269776</v>
      </c>
      <c r="AG146" s="38">
        <v>12.06347675</v>
      </c>
      <c r="AH146" s="38">
        <v>44.12842247</v>
      </c>
      <c r="AI146" s="38">
        <v>57.822458380497</v>
      </c>
    </row>
    <row r="147" spans="1:37" ht="12.75">
      <c r="A147" s="37">
        <v>40878</v>
      </c>
      <c r="B147" s="38">
        <v>-106.90958792818</v>
      </c>
      <c r="C147" s="38">
        <v>-223.906716846838</v>
      </c>
      <c r="D147" s="38">
        <v>1622.35311177176</v>
      </c>
      <c r="E147" s="38">
        <v>1846.2598286186</v>
      </c>
      <c r="F147" s="38">
        <v>94.283138778167</v>
      </c>
      <c r="G147" s="38">
        <v>421.3320215565</v>
      </c>
      <c r="H147" s="38">
        <v>327.048882778333</v>
      </c>
      <c r="I147" s="38">
        <v>-14.403050758109</v>
      </c>
      <c r="J147" s="38">
        <v>99.2783670331</v>
      </c>
      <c r="K147" s="38">
        <v>113.681417791209</v>
      </c>
      <c r="L147" s="38">
        <v>37.1170408986</v>
      </c>
      <c r="M147" s="38">
        <v>155.3552855067</v>
      </c>
      <c r="N147" s="38">
        <v>118.2382446081</v>
      </c>
      <c r="O147" s="38">
        <v>184.723442273431</v>
      </c>
      <c r="P147" s="38">
        <v>-89.456137359057</v>
      </c>
      <c r="Q147" s="38">
        <v>274.179579632488</v>
      </c>
      <c r="R147" s="38">
        <v>292.352104136338</v>
      </c>
      <c r="S147" s="38">
        <v>-79.278015779483</v>
      </c>
      <c r="T147" s="38">
        <v>371.630119915821</v>
      </c>
      <c r="U147" s="38">
        <v>-60.75693899</v>
      </c>
      <c r="V147" s="38">
        <v>-7.63312128</v>
      </c>
      <c r="W147" s="38">
        <v>60.57942330615</v>
      </c>
      <c r="X147" s="38">
        <v>632.290219481731</v>
      </c>
      <c r="Y147" s="38">
        <v>411.918634852379</v>
      </c>
      <c r="Z147" s="38">
        <v>46.08847685</v>
      </c>
      <c r="AA147" s="38">
        <v>203.009213169352</v>
      </c>
      <c r="AB147" s="38">
        <v>-28.72610539</v>
      </c>
      <c r="AC147" s="38">
        <v>-571.710796175581</v>
      </c>
      <c r="AD147" s="38">
        <v>-115.896490795581</v>
      </c>
      <c r="AE147" s="38">
        <v>-121.81540034</v>
      </c>
      <c r="AF147" s="38">
        <v>-318.60718081</v>
      </c>
      <c r="AG147" s="38">
        <v>-15.39172423</v>
      </c>
      <c r="AH147" s="38">
        <v>-10.36188754</v>
      </c>
      <c r="AI147" s="38">
        <v>-77.813854345251</v>
      </c>
      <c r="AJ147" s="38"/>
      <c r="AK147" s="38"/>
    </row>
    <row r="148" spans="1:37" ht="12.75">
      <c r="A148" s="37">
        <v>40909</v>
      </c>
      <c r="B148" s="38">
        <v>-58.684905155224</v>
      </c>
      <c r="C148" s="38">
        <v>-118.263641137699</v>
      </c>
      <c r="D148" s="38">
        <v>1637.5419857207</v>
      </c>
      <c r="E148" s="38">
        <v>1755.80562685839</v>
      </c>
      <c r="F148" s="38">
        <v>146.935969666</v>
      </c>
      <c r="G148" s="38">
        <v>374.774867889</v>
      </c>
      <c r="H148" s="38">
        <v>227.838898223</v>
      </c>
      <c r="I148" s="38">
        <v>-62.096493972292</v>
      </c>
      <c r="J148" s="38">
        <v>59.897457723</v>
      </c>
      <c r="K148" s="38">
        <v>121.993951695292</v>
      </c>
      <c r="L148" s="38">
        <v>-25.260739711233</v>
      </c>
      <c r="M148" s="38">
        <v>69.2743910941</v>
      </c>
      <c r="N148" s="38">
        <v>94.535130805333</v>
      </c>
      <c r="O148" s="38">
        <v>96.439535344808</v>
      </c>
      <c r="P148" s="38">
        <v>-5.906955318396</v>
      </c>
      <c r="Q148" s="38">
        <v>102.346490663204</v>
      </c>
      <c r="R148" s="38">
        <v>-29.078361629183</v>
      </c>
      <c r="S148" s="38">
        <v>-31.469914909806</v>
      </c>
      <c r="T148" s="38">
        <v>2.391553280623</v>
      </c>
      <c r="U148" s="38">
        <v>210.59925824</v>
      </c>
      <c r="V148" s="38">
        <v>-0.01603405</v>
      </c>
      <c r="W148" s="38">
        <v>-11.320911447613</v>
      </c>
      <c r="X148" s="38">
        <v>-611.990372686226</v>
      </c>
      <c r="Y148" s="38">
        <v>-86.819939216226</v>
      </c>
      <c r="Z148" s="38">
        <v>21.490153</v>
      </c>
      <c r="AA148" s="38">
        <v>-543.2013933</v>
      </c>
      <c r="AB148" s="38">
        <v>-3.45919317</v>
      </c>
      <c r="AC148" s="38">
        <v>600.669461238613</v>
      </c>
      <c r="AD148" s="38">
        <v>-80.441615651387</v>
      </c>
      <c r="AE148" s="38">
        <v>77.01422805</v>
      </c>
      <c r="AF148" s="38">
        <v>549.91133478</v>
      </c>
      <c r="AG148" s="38">
        <v>54.18551406</v>
      </c>
      <c r="AH148" s="38">
        <v>-67.83746045</v>
      </c>
      <c r="AI148" s="38">
        <v>-37.754630189584</v>
      </c>
      <c r="AJ148" s="38"/>
      <c r="AK148" s="38"/>
    </row>
    <row r="149" spans="1:37" ht="12.75">
      <c r="A149" s="37">
        <v>40940</v>
      </c>
      <c r="B149" s="38">
        <v>-112.344671423864</v>
      </c>
      <c r="C149" s="38">
        <v>-49.463388708247</v>
      </c>
      <c r="D149" s="38">
        <v>1713.9194690912</v>
      </c>
      <c r="E149" s="38">
        <v>1763.38285779944</v>
      </c>
      <c r="F149" s="38">
        <v>99.0230424775</v>
      </c>
      <c r="G149" s="38">
        <v>322.486443697</v>
      </c>
      <c r="H149" s="38">
        <v>223.4634012195</v>
      </c>
      <c r="I149" s="38">
        <v>-59.968423402184</v>
      </c>
      <c r="J149" s="38">
        <v>57.6741278568</v>
      </c>
      <c r="K149" s="38">
        <v>117.642551258984</v>
      </c>
      <c r="L149" s="38">
        <v>-101.935901790933</v>
      </c>
      <c r="M149" s="38">
        <v>64.6495351273</v>
      </c>
      <c r="N149" s="38">
        <v>166.585436918233</v>
      </c>
      <c r="O149" s="38">
        <v>199.56022165927</v>
      </c>
      <c r="P149" s="38">
        <v>8.891796694026</v>
      </c>
      <c r="Q149" s="38">
        <v>190.668424965244</v>
      </c>
      <c r="R149" s="38">
        <v>101.917530151679</v>
      </c>
      <c r="S149" s="38">
        <v>0.614209869321</v>
      </c>
      <c r="T149" s="38">
        <v>101.303320282358</v>
      </c>
      <c r="U149" s="38">
        <v>-819.38405629</v>
      </c>
      <c r="V149" s="38">
        <v>8.60218123</v>
      </c>
      <c r="W149" s="38">
        <v>840.858493603565</v>
      </c>
      <c r="X149" s="38">
        <v>103.906710741009</v>
      </c>
      <c r="Y149" s="38">
        <v>-85.685623048991</v>
      </c>
      <c r="Z149" s="38">
        <v>128.65668764</v>
      </c>
      <c r="AA149" s="38">
        <v>43.8621455</v>
      </c>
      <c r="AB149" s="38">
        <v>17.07350065</v>
      </c>
      <c r="AC149" s="38">
        <v>736.951782862556</v>
      </c>
      <c r="AD149" s="38">
        <v>152.092157772556</v>
      </c>
      <c r="AE149" s="38">
        <v>-212.13393746</v>
      </c>
      <c r="AF149" s="38">
        <v>833.09920622</v>
      </c>
      <c r="AG149" s="38">
        <v>-36.10564367</v>
      </c>
      <c r="AH149" s="38">
        <v>58.67427627</v>
      </c>
      <c r="AI149" s="38">
        <v>-87.215550235406</v>
      </c>
      <c r="AJ149" s="38"/>
      <c r="AK149" s="38"/>
    </row>
    <row r="150" spans="1:37" ht="12.75">
      <c r="A150" s="37">
        <v>40969</v>
      </c>
      <c r="B150" s="38">
        <v>199.061797999122</v>
      </c>
      <c r="C150" s="38">
        <v>1.193559096922</v>
      </c>
      <c r="D150" s="38">
        <v>1977.3424463871</v>
      </c>
      <c r="E150" s="38">
        <v>1976.14888729017</v>
      </c>
      <c r="F150" s="38">
        <v>158.1042350565</v>
      </c>
      <c r="G150" s="38">
        <v>416.145648863</v>
      </c>
      <c r="H150" s="38">
        <v>258.0414138065</v>
      </c>
      <c r="I150" s="38">
        <v>-57.157238779467</v>
      </c>
      <c r="J150" s="38">
        <v>60.7412964471</v>
      </c>
      <c r="K150" s="38">
        <v>117.898535226567</v>
      </c>
      <c r="L150" s="38">
        <v>96.921242625167</v>
      </c>
      <c r="M150" s="38">
        <v>203.9690188869</v>
      </c>
      <c r="N150" s="38">
        <v>107.047776261733</v>
      </c>
      <c r="O150" s="38">
        <v>-159.834268218855</v>
      </c>
      <c r="P150" s="38">
        <v>3.173923232956</v>
      </c>
      <c r="Q150" s="38">
        <v>-163.008191451811</v>
      </c>
      <c r="R150" s="38">
        <v>116.274049709166</v>
      </c>
      <c r="S150" s="38">
        <v>22.79042225043</v>
      </c>
      <c r="T150" s="38">
        <v>93.483627458736</v>
      </c>
      <c r="U150" s="38">
        <v>-323.98163349942</v>
      </c>
      <c r="V150" s="38">
        <v>-31.31071548</v>
      </c>
      <c r="W150" s="38">
        <v>28.165191668443</v>
      </c>
      <c r="X150" s="38">
        <v>-958.46063200675</v>
      </c>
      <c r="Y150" s="38">
        <v>-176.70802984675</v>
      </c>
      <c r="Z150" s="38">
        <v>-146.2356369</v>
      </c>
      <c r="AA150" s="38">
        <v>-631.77830661</v>
      </c>
      <c r="AB150" s="38">
        <v>-3.73865865</v>
      </c>
      <c r="AC150" s="38">
        <v>986.625823675193</v>
      </c>
      <c r="AD150" s="38">
        <v>97.207871705193</v>
      </c>
      <c r="AE150" s="38">
        <v>13.07287443</v>
      </c>
      <c r="AF150" s="38">
        <v>904.48180136</v>
      </c>
      <c r="AG150" s="38">
        <v>-28.13672382</v>
      </c>
      <c r="AH150" s="38">
        <v>47.84491615</v>
      </c>
      <c r="AI150" s="38">
        <v>-39.227529780267</v>
      </c>
      <c r="AJ150" s="38"/>
      <c r="AK150" s="38"/>
    </row>
    <row r="151" spans="1:37" ht="12.75">
      <c r="A151" s="37">
        <v>41000</v>
      </c>
      <c r="B151" s="38">
        <v>67.919124964795</v>
      </c>
      <c r="C151" s="38">
        <v>-5.741857304332</v>
      </c>
      <c r="D151" s="38">
        <v>1792.3730312701</v>
      </c>
      <c r="E151" s="38">
        <v>1798.11488857443</v>
      </c>
      <c r="F151" s="38">
        <v>141.735827846</v>
      </c>
      <c r="G151" s="38">
        <v>392.4652734785</v>
      </c>
      <c r="H151" s="38">
        <v>250.7294456325</v>
      </c>
      <c r="I151" s="38">
        <v>-44.37546006054</v>
      </c>
      <c r="J151" s="38">
        <v>71.4696352701</v>
      </c>
      <c r="K151" s="38">
        <v>115.84509533064</v>
      </c>
      <c r="L151" s="38">
        <v>-23.699385516333</v>
      </c>
      <c r="M151" s="38">
        <v>93.3593939354</v>
      </c>
      <c r="N151" s="38">
        <v>117.058779451733</v>
      </c>
      <c r="O151" s="38">
        <v>-169.300489945826</v>
      </c>
      <c r="P151" s="38">
        <v>25.691763814458</v>
      </c>
      <c r="Q151" s="38">
        <v>-194.992253760284</v>
      </c>
      <c r="R151" s="38">
        <v>-92.529970686135</v>
      </c>
      <c r="S151" s="38">
        <v>-27.372949814276</v>
      </c>
      <c r="T151" s="38">
        <v>-65.157020871859</v>
      </c>
      <c r="U151" s="38">
        <v>76.448705958182</v>
      </c>
      <c r="V151" s="38">
        <v>-6.46989145</v>
      </c>
      <c r="W151" s="38">
        <v>-172.203104382331</v>
      </c>
      <c r="X151" s="38">
        <v>-383.811012619619</v>
      </c>
      <c r="Y151" s="38">
        <v>23.448294170381</v>
      </c>
      <c r="Z151" s="38">
        <v>-153.24193925</v>
      </c>
      <c r="AA151" s="38">
        <v>-258.41188932</v>
      </c>
      <c r="AB151" s="38">
        <v>4.39452178</v>
      </c>
      <c r="AC151" s="38">
        <v>211.607908237288</v>
      </c>
      <c r="AD151" s="38">
        <v>-16.703155902712</v>
      </c>
      <c r="AE151" s="38">
        <v>103.2663953</v>
      </c>
      <c r="AF151" s="38">
        <v>115.4194873</v>
      </c>
      <c r="AG151" s="38">
        <v>9.62518154</v>
      </c>
      <c r="AH151" s="38">
        <v>-0.2379932</v>
      </c>
      <c r="AI151" s="38">
        <v>101.381364981031</v>
      </c>
      <c r="AJ151" s="38"/>
      <c r="AK151" s="38"/>
    </row>
    <row r="152" spans="1:37" ht="12.75">
      <c r="A152" s="37">
        <v>41030</v>
      </c>
      <c r="B152" s="38">
        <v>94.104409318797</v>
      </c>
      <c r="C152" s="38">
        <v>-45.841321097531</v>
      </c>
      <c r="D152" s="38">
        <v>1846.4805597976</v>
      </c>
      <c r="E152" s="38">
        <v>1892.32188089513</v>
      </c>
      <c r="F152" s="38">
        <v>183.2112438515</v>
      </c>
      <c r="G152" s="38">
        <v>435.750946105</v>
      </c>
      <c r="H152" s="38">
        <v>252.5397022535</v>
      </c>
      <c r="I152" s="38">
        <v>-39.897855193039</v>
      </c>
      <c r="J152" s="38">
        <v>78.5638732468</v>
      </c>
      <c r="K152" s="38">
        <v>118.461728439839</v>
      </c>
      <c r="L152" s="38">
        <v>-3.367658242133</v>
      </c>
      <c r="M152" s="38">
        <v>109.8664096599</v>
      </c>
      <c r="N152" s="38">
        <v>113.234067902033</v>
      </c>
      <c r="O152" s="38">
        <v>-224.786167994275</v>
      </c>
      <c r="P152" s="38">
        <v>0.875348152663</v>
      </c>
      <c r="Q152" s="38">
        <v>-225.661516146938</v>
      </c>
      <c r="R152" s="38">
        <v>87.273782542894</v>
      </c>
      <c r="S152" s="38">
        <v>37.482718679781</v>
      </c>
      <c r="T152" s="38">
        <v>49.791063863113</v>
      </c>
      <c r="U152" s="38">
        <v>133.00046764</v>
      </c>
      <c r="V152" s="38">
        <v>-7.35959067</v>
      </c>
      <c r="W152" s="38">
        <v>-437.022002419832</v>
      </c>
      <c r="X152" s="38">
        <v>119.78335511197</v>
      </c>
      <c r="Y152" s="38">
        <v>-32.08044508803</v>
      </c>
      <c r="Z152" s="38">
        <v>-27.81555553</v>
      </c>
      <c r="AA152" s="38">
        <v>164.64975327</v>
      </c>
      <c r="AB152" s="38">
        <v>15.02960246</v>
      </c>
      <c r="AC152" s="38">
        <v>-556.805357531802</v>
      </c>
      <c r="AD152" s="38">
        <v>-74.646640371802</v>
      </c>
      <c r="AE152" s="38">
        <v>-213.16613479</v>
      </c>
      <c r="AF152" s="38">
        <v>-278.16705153</v>
      </c>
      <c r="AG152" s="38">
        <v>9.17446916</v>
      </c>
      <c r="AH152" s="38">
        <v>-1.55417324</v>
      </c>
      <c r="AI152" s="38">
        <v>130.681758675478</v>
      </c>
      <c r="AJ152" s="38"/>
      <c r="AK152" s="38"/>
    </row>
    <row r="153" spans="1:37" ht="12.75">
      <c r="A153" s="37">
        <v>41061</v>
      </c>
      <c r="B153" s="38">
        <v>88.152443778048</v>
      </c>
      <c r="C153" s="38">
        <v>-54.857045679888</v>
      </c>
      <c r="D153" s="38">
        <v>1859.3278216607</v>
      </c>
      <c r="E153" s="38">
        <v>1914.18486734058</v>
      </c>
      <c r="F153" s="38">
        <v>126.3079573425</v>
      </c>
      <c r="G153" s="38">
        <v>417.813514874</v>
      </c>
      <c r="H153" s="38">
        <v>291.5055575315</v>
      </c>
      <c r="I153" s="38">
        <v>-39.028462069231</v>
      </c>
      <c r="J153" s="38">
        <v>74.0768742972</v>
      </c>
      <c r="K153" s="38">
        <v>113.105336366431</v>
      </c>
      <c r="L153" s="38">
        <v>55.729994184667</v>
      </c>
      <c r="M153" s="38">
        <v>152.5048540989</v>
      </c>
      <c r="N153" s="38">
        <v>96.774859914233</v>
      </c>
      <c r="O153" s="38">
        <v>133.142394618214</v>
      </c>
      <c r="P153" s="38">
        <v>-0.069796963404</v>
      </c>
      <c r="Q153" s="38">
        <v>133.212191581618</v>
      </c>
      <c r="R153" s="38">
        <v>53.074299686699</v>
      </c>
      <c r="S153" s="38">
        <v>72.299284079671</v>
      </c>
      <c r="T153" s="38">
        <v>-19.224984392972</v>
      </c>
      <c r="U153" s="38">
        <v>-80.67190052</v>
      </c>
      <c r="V153" s="38">
        <v>-7.13242387</v>
      </c>
      <c r="W153" s="38">
        <v>171.900922344919</v>
      </c>
      <c r="X153" s="38">
        <v>183.381367091718</v>
      </c>
      <c r="Y153" s="38">
        <v>-26.439587528282</v>
      </c>
      <c r="Z153" s="38">
        <v>85.96291192</v>
      </c>
      <c r="AA153" s="38">
        <v>119.08436239</v>
      </c>
      <c r="AB153" s="38">
        <v>4.77368031</v>
      </c>
      <c r="AC153" s="38">
        <v>-11.480444746799</v>
      </c>
      <c r="AD153" s="38">
        <v>229.747256473201</v>
      </c>
      <c r="AE153" s="38">
        <v>-113.29084859</v>
      </c>
      <c r="AF153" s="38">
        <v>-125.59173589</v>
      </c>
      <c r="AG153" s="38">
        <v>-2.34511674</v>
      </c>
      <c r="AH153" s="38">
        <v>-3.95870606</v>
      </c>
      <c r="AI153" s="38">
        <v>-221.294838396262</v>
      </c>
      <c r="AJ153" s="38"/>
      <c r="AK153" s="38"/>
    </row>
    <row r="154" spans="1:35" ht="12.75">
      <c r="A154" s="37">
        <v>41091</v>
      </c>
      <c r="B154" s="38">
        <v>74.708277905322</v>
      </c>
      <c r="C154" s="38">
        <v>24.980757719772</v>
      </c>
      <c r="D154" s="38">
        <v>1818.4114524242</v>
      </c>
      <c r="E154" s="38">
        <v>1793.43069470442</v>
      </c>
      <c r="F154" s="38">
        <v>116.18230281</v>
      </c>
      <c r="G154" s="38">
        <v>484.6030812335</v>
      </c>
      <c r="H154" s="38">
        <v>368.4207784235</v>
      </c>
      <c r="I154" s="38">
        <v>-40.377781446617</v>
      </c>
      <c r="J154" s="38">
        <v>70.0872474386</v>
      </c>
      <c r="K154" s="38">
        <v>110.465028885217</v>
      </c>
      <c r="L154" s="38">
        <v>-26.077001177833</v>
      </c>
      <c r="M154" s="38">
        <v>108.1321508196</v>
      </c>
      <c r="N154" s="38">
        <v>134.209151997433</v>
      </c>
      <c r="O154" s="38">
        <v>-94.41069300373</v>
      </c>
      <c r="P154" s="38">
        <v>0.203961623295</v>
      </c>
      <c r="Q154" s="38">
        <v>-94.614654627025</v>
      </c>
      <c r="R154" s="38">
        <v>33.978201931704</v>
      </c>
      <c r="S154" s="38">
        <v>6.461738930487</v>
      </c>
      <c r="T154" s="38">
        <v>27.516463001217</v>
      </c>
      <c r="U154" s="38">
        <v>-643.74541637</v>
      </c>
      <c r="V154" s="38">
        <v>-8.52875001</v>
      </c>
      <c r="W154" s="38">
        <v>564.814147991271</v>
      </c>
      <c r="X154" s="38">
        <v>146.498190121184</v>
      </c>
      <c r="Y154" s="38">
        <v>16.070902451184</v>
      </c>
      <c r="Z154" s="38">
        <v>39.88157175</v>
      </c>
      <c r="AA154" s="38">
        <v>59.60567631</v>
      </c>
      <c r="AB154" s="38">
        <v>30.94003961</v>
      </c>
      <c r="AC154" s="38">
        <v>418.315957870087</v>
      </c>
      <c r="AD154" s="38">
        <v>-8.287331849913</v>
      </c>
      <c r="AE154" s="38">
        <v>-83.19055529</v>
      </c>
      <c r="AF154" s="38">
        <v>526.99501151</v>
      </c>
      <c r="AG154" s="38">
        <v>-17.2011665</v>
      </c>
      <c r="AH154" s="38">
        <v>-41.13283817</v>
      </c>
      <c r="AI154" s="38">
        <v>19.702415098408</v>
      </c>
    </row>
    <row r="155" spans="1:35" ht="12.75">
      <c r="A155" s="37">
        <v>41122</v>
      </c>
      <c r="B155" s="38">
        <v>-3.113292695904</v>
      </c>
      <c r="C155" s="38">
        <v>-91.339696138046</v>
      </c>
      <c r="D155" s="38">
        <v>1597.2517452488</v>
      </c>
      <c r="E155" s="38">
        <v>1688.59144138684</v>
      </c>
      <c r="F155" s="38">
        <v>156.6663483795</v>
      </c>
      <c r="G155" s="38">
        <v>479.490194625</v>
      </c>
      <c r="H155" s="38">
        <v>322.8238462455</v>
      </c>
      <c r="I155" s="38">
        <v>-43.827897630925</v>
      </c>
      <c r="J155" s="38">
        <v>68.4346721133</v>
      </c>
      <c r="K155" s="38">
        <v>112.262569744225</v>
      </c>
      <c r="L155" s="38">
        <v>-24.612047306433</v>
      </c>
      <c r="M155" s="38">
        <v>81.5933297349</v>
      </c>
      <c r="N155" s="38">
        <v>106.205377041333</v>
      </c>
      <c r="O155" s="38">
        <v>-198.502155923505</v>
      </c>
      <c r="P155" s="38">
        <v>2.464248300383</v>
      </c>
      <c r="Q155" s="38">
        <v>-200.966404223888</v>
      </c>
      <c r="R155" s="38">
        <v>-16.6773738388</v>
      </c>
      <c r="S155" s="38">
        <v>30.794540632063</v>
      </c>
      <c r="T155" s="38">
        <v>-47.471914470863</v>
      </c>
      <c r="U155" s="38">
        <v>-152.10460132</v>
      </c>
      <c r="V155" s="38">
        <v>-3.34818521</v>
      </c>
      <c r="W155" s="38">
        <v>-25.689090555088</v>
      </c>
      <c r="X155" s="38">
        <v>169.968461296911</v>
      </c>
      <c r="Y155" s="38">
        <v>159.222193046911</v>
      </c>
      <c r="Z155" s="38">
        <v>51.68308992</v>
      </c>
      <c r="AA155" s="38">
        <v>-56.37411639</v>
      </c>
      <c r="AB155" s="38">
        <v>15.43729472</v>
      </c>
      <c r="AC155" s="38">
        <v>-195.657551851999</v>
      </c>
      <c r="AD155" s="38">
        <v>-147.940240581999</v>
      </c>
      <c r="AE155" s="38">
        <v>-61.24279809</v>
      </c>
      <c r="AF155" s="38">
        <v>12.41131423</v>
      </c>
      <c r="AG155" s="38">
        <v>1.11417259</v>
      </c>
      <c r="AH155" s="38">
        <v>-3.1471533</v>
      </c>
      <c r="AI155" s="38">
        <v>201.615448619409</v>
      </c>
    </row>
    <row r="156" spans="1:35" ht="12.75">
      <c r="A156" s="37">
        <v>41153</v>
      </c>
      <c r="B156" s="38">
        <v>192.359221163395</v>
      </c>
      <c r="C156" s="38">
        <v>75.250749898264</v>
      </c>
      <c r="D156" s="38">
        <v>1839.4756725961</v>
      </c>
      <c r="E156" s="38">
        <v>1764.22492269783</v>
      </c>
      <c r="F156" s="38">
        <v>184.8016524155</v>
      </c>
      <c r="G156" s="38">
        <v>469.4976747985</v>
      </c>
      <c r="H156" s="38">
        <v>284.696022383</v>
      </c>
      <c r="I156" s="38">
        <v>-46.239355436736</v>
      </c>
      <c r="J156" s="38">
        <v>68.7422126217</v>
      </c>
      <c r="K156" s="38">
        <v>114.981568058436</v>
      </c>
      <c r="L156" s="38">
        <v>-21.453825713633</v>
      </c>
      <c r="M156" s="38">
        <v>84.7184626593</v>
      </c>
      <c r="N156" s="38">
        <v>106.172288372933</v>
      </c>
      <c r="O156" s="38">
        <v>-213.974852110905</v>
      </c>
      <c r="P156" s="38">
        <v>-1.51465480357</v>
      </c>
      <c r="Q156" s="38">
        <v>-212.460197307335</v>
      </c>
      <c r="R156" s="38">
        <v>17.116519262134</v>
      </c>
      <c r="S156" s="38">
        <v>-19.532180917314</v>
      </c>
      <c r="T156" s="38">
        <v>36.648700179448</v>
      </c>
      <c r="U156" s="38">
        <v>-184.39207507</v>
      </c>
      <c r="V156" s="38">
        <v>-18.65826488</v>
      </c>
      <c r="W156" s="38">
        <v>-49.951062059469</v>
      </c>
      <c r="X156" s="38">
        <v>-60.163703291978</v>
      </c>
      <c r="Y156" s="38">
        <v>-65.111880581978</v>
      </c>
      <c r="Z156" s="38">
        <v>-7.64874628</v>
      </c>
      <c r="AA156" s="38">
        <v>12.59874182</v>
      </c>
      <c r="AB156" s="38">
        <v>-0.00181825</v>
      </c>
      <c r="AC156" s="38">
        <v>10.212641232509</v>
      </c>
      <c r="AD156" s="38">
        <v>58.148896482509</v>
      </c>
      <c r="AE156" s="38">
        <v>-32.10307031</v>
      </c>
      <c r="AF156" s="38">
        <v>-9.48759377</v>
      </c>
      <c r="AG156" s="38">
        <v>-6.34559117</v>
      </c>
      <c r="AH156" s="38">
        <v>23.42468544</v>
      </c>
      <c r="AI156" s="38">
        <v>21.61563094751</v>
      </c>
    </row>
    <row r="157" spans="1:35" ht="12.75">
      <c r="A157" s="37">
        <v>41183</v>
      </c>
      <c r="B157" s="38">
        <v>112.530532075644</v>
      </c>
      <c r="C157" s="38">
        <v>-8.779959116195</v>
      </c>
      <c r="D157" s="38">
        <v>1953.3729154633</v>
      </c>
      <c r="E157" s="38">
        <v>1962.15287457949</v>
      </c>
      <c r="F157" s="38">
        <v>187.360732783</v>
      </c>
      <c r="G157" s="38">
        <v>466.2955912385</v>
      </c>
      <c r="H157" s="38">
        <v>278.9348584555</v>
      </c>
      <c r="I157" s="38">
        <v>-50.355603028228</v>
      </c>
      <c r="J157" s="38">
        <v>61.3022750264</v>
      </c>
      <c r="K157" s="38">
        <v>111.657878054628</v>
      </c>
      <c r="L157" s="38">
        <v>-15.694638562933</v>
      </c>
      <c r="M157" s="38">
        <v>87.3394132191</v>
      </c>
      <c r="N157" s="38">
        <v>103.034051782033</v>
      </c>
      <c r="O157" s="38">
        <v>-312.017488739589</v>
      </c>
      <c r="P157" s="38">
        <v>-1.592880620947</v>
      </c>
      <c r="Q157" s="38">
        <v>-310.424608118642</v>
      </c>
      <c r="R157" s="38">
        <v>-16.398353152138</v>
      </c>
      <c r="S157" s="38">
        <v>-21.746662922893</v>
      </c>
      <c r="T157" s="38">
        <v>5.348309770755</v>
      </c>
      <c r="U157" s="38">
        <v>1674.35597682</v>
      </c>
      <c r="V157" s="38">
        <v>-9.99558865</v>
      </c>
      <c r="W157" s="38">
        <v>-1984.1582915865</v>
      </c>
      <c r="X157" s="38">
        <v>-296.715003565132</v>
      </c>
      <c r="Y157" s="38">
        <v>-28.410693695132</v>
      </c>
      <c r="Z157" s="38">
        <v>16.48491687</v>
      </c>
      <c r="AA157" s="38">
        <v>-133.71925812</v>
      </c>
      <c r="AB157" s="38">
        <v>-151.06996862</v>
      </c>
      <c r="AC157" s="38">
        <v>-1687.44328802137</v>
      </c>
      <c r="AD157" s="38">
        <v>5.690033838628</v>
      </c>
      <c r="AE157" s="38">
        <v>14.54306555</v>
      </c>
      <c r="AF157" s="38">
        <v>-1725.58083536</v>
      </c>
      <c r="AG157" s="38">
        <v>17.90444795</v>
      </c>
      <c r="AH157" s="38">
        <v>25.77164845</v>
      </c>
      <c r="AI157" s="38">
        <v>199.486956663945</v>
      </c>
    </row>
    <row r="158" spans="1:35" ht="12.75">
      <c r="A158" s="37">
        <v>41214</v>
      </c>
      <c r="B158" s="38">
        <v>150.719492840317</v>
      </c>
      <c r="C158" s="38">
        <v>74.472909084695</v>
      </c>
      <c r="D158" s="38">
        <v>1900.983593714</v>
      </c>
      <c r="E158" s="38">
        <v>1826.5106846293</v>
      </c>
      <c r="F158" s="38">
        <v>116.627625009</v>
      </c>
      <c r="G158" s="38">
        <v>413.5964665655</v>
      </c>
      <c r="H158" s="38">
        <v>296.9688415565</v>
      </c>
      <c r="I158" s="38">
        <v>-46.949820987145</v>
      </c>
      <c r="J158" s="38">
        <v>61.5950982479</v>
      </c>
      <c r="K158" s="38">
        <v>108.544919235045</v>
      </c>
      <c r="L158" s="38">
        <v>6.568779733767</v>
      </c>
      <c r="M158" s="38">
        <v>105.4579414487</v>
      </c>
      <c r="N158" s="38">
        <v>98.889161714933</v>
      </c>
      <c r="O158" s="38">
        <v>-240.284034745379</v>
      </c>
      <c r="P158" s="38">
        <v>5.396160306284</v>
      </c>
      <c r="Q158" s="38">
        <v>-245.680195051663</v>
      </c>
      <c r="R158" s="38">
        <v>57.841704091022</v>
      </c>
      <c r="S158" s="38">
        <v>32.433701121081</v>
      </c>
      <c r="T158" s="38">
        <v>25.408002969941</v>
      </c>
      <c r="U158" s="38">
        <v>-54.444505</v>
      </c>
      <c r="V158" s="38">
        <v>-5.846657</v>
      </c>
      <c r="W158" s="38">
        <v>-254.714175182685</v>
      </c>
      <c r="X158" s="38">
        <v>-424.976097740494</v>
      </c>
      <c r="Y158" s="38">
        <v>39.005508559506</v>
      </c>
      <c r="Z158" s="38">
        <v>-47.03797508</v>
      </c>
      <c r="AA158" s="38">
        <v>-412.99693986</v>
      </c>
      <c r="AB158" s="38">
        <v>-3.94669136</v>
      </c>
      <c r="AC158" s="38">
        <v>170.261922557809</v>
      </c>
      <c r="AD158" s="38">
        <v>19.730609267809</v>
      </c>
      <c r="AE158" s="38">
        <v>-191.16315474</v>
      </c>
      <c r="AF158" s="38">
        <v>358.59438224</v>
      </c>
      <c r="AG158" s="38">
        <v>-16.89991421</v>
      </c>
      <c r="AH158" s="38">
        <v>11.48343804</v>
      </c>
      <c r="AI158" s="38">
        <v>89.564541905062</v>
      </c>
    </row>
    <row r="159" spans="1:35" ht="12.75">
      <c r="A159" s="37">
        <v>41244</v>
      </c>
      <c r="B159" s="38">
        <v>12.198583254455</v>
      </c>
      <c r="C159" s="38">
        <v>-136.16324465151</v>
      </c>
      <c r="D159" s="38">
        <v>1517.6457978153</v>
      </c>
      <c r="E159" s="38">
        <v>1653.80904246681</v>
      </c>
      <c r="F159" s="38">
        <v>83.7427017305</v>
      </c>
      <c r="G159" s="38">
        <v>422.487860066</v>
      </c>
      <c r="H159" s="38">
        <v>338.7451583355</v>
      </c>
      <c r="I159" s="38">
        <v>-47.422293483402</v>
      </c>
      <c r="J159" s="38">
        <v>64.7378359397</v>
      </c>
      <c r="K159" s="38">
        <v>112.160129423102</v>
      </c>
      <c r="L159" s="38">
        <v>112.041419658867</v>
      </c>
      <c r="M159" s="38">
        <v>208.7059022884</v>
      </c>
      <c r="N159" s="38">
        <v>96.664482629533</v>
      </c>
      <c r="O159" s="38">
        <v>182.96242209148</v>
      </c>
      <c r="P159" s="38">
        <v>-83.940946548849</v>
      </c>
      <c r="Q159" s="38">
        <v>266.903368640329</v>
      </c>
      <c r="R159" s="38">
        <v>-127.307002755544</v>
      </c>
      <c r="S159" s="38">
        <v>-29.959124472539</v>
      </c>
      <c r="T159" s="38">
        <v>-97.347878283005</v>
      </c>
      <c r="U159" s="38">
        <v>-56.45284573</v>
      </c>
      <c r="V159" s="38">
        <v>-16.45217827</v>
      </c>
      <c r="W159" s="38">
        <v>485.290057205873</v>
      </c>
      <c r="X159" s="38">
        <v>526.908592940738</v>
      </c>
      <c r="Y159" s="38">
        <v>298.886211710738</v>
      </c>
      <c r="Z159" s="38">
        <v>-272.40271274</v>
      </c>
      <c r="AA159" s="38">
        <v>482.05347903</v>
      </c>
      <c r="AB159" s="38">
        <v>18.37161494</v>
      </c>
      <c r="AC159" s="38">
        <v>-41.618535734865</v>
      </c>
      <c r="AD159" s="38">
        <v>129.573362425135</v>
      </c>
      <c r="AE159" s="38">
        <v>-26.54392274</v>
      </c>
      <c r="AF159" s="38">
        <v>-135.75147551</v>
      </c>
      <c r="AG159" s="38">
        <v>-8.89649991</v>
      </c>
      <c r="AH159" s="38">
        <v>-18.17466181</v>
      </c>
      <c r="AI159" s="38">
        <v>-195.161005345935</v>
      </c>
    </row>
    <row r="160" spans="1:35" ht="12.75">
      <c r="A160" s="37">
        <v>41275</v>
      </c>
      <c r="B160" s="38">
        <v>-69.365696447613</v>
      </c>
      <c r="C160" s="38">
        <v>-154.299229219586</v>
      </c>
      <c r="D160" s="38">
        <v>1697.7721391486</v>
      </c>
      <c r="E160" s="38">
        <v>1852.07136836818</v>
      </c>
      <c r="F160" s="38">
        <v>163.230634558</v>
      </c>
      <c r="G160" s="38">
        <v>379.9984829185</v>
      </c>
      <c r="H160" s="38">
        <v>216.7678483605</v>
      </c>
      <c r="I160" s="38">
        <v>-55.972966115094</v>
      </c>
      <c r="J160" s="38">
        <v>51.9276012152</v>
      </c>
      <c r="K160" s="38">
        <v>107.900567330294</v>
      </c>
      <c r="L160" s="38">
        <v>-22.324135670933</v>
      </c>
      <c r="M160" s="38">
        <v>83.0100292022</v>
      </c>
      <c r="N160" s="38">
        <v>105.334164873133</v>
      </c>
      <c r="O160" s="38">
        <v>-352.87128743766</v>
      </c>
      <c r="P160" s="38">
        <v>-3.854520590433</v>
      </c>
      <c r="Q160" s="38">
        <v>-349.016766847227</v>
      </c>
      <c r="R160" s="38">
        <v>65.278717089003</v>
      </c>
      <c r="S160" s="38">
        <v>-2.869370631562</v>
      </c>
      <c r="T160" s="38">
        <v>68.148087720565</v>
      </c>
      <c r="U160" s="38">
        <v>-155.57047077</v>
      </c>
      <c r="V160" s="38">
        <v>-20.149193</v>
      </c>
      <c r="W160" s="38">
        <v>-260.82718086623</v>
      </c>
      <c r="X160" s="38">
        <v>-313.133762932744</v>
      </c>
      <c r="Y160" s="38">
        <v>-56.089558012744</v>
      </c>
      <c r="Z160" s="38">
        <v>4.31652717</v>
      </c>
      <c r="AA160" s="38">
        <v>-268.33275455</v>
      </c>
      <c r="AB160" s="38">
        <v>6.97202246</v>
      </c>
      <c r="AC160" s="38">
        <v>52.306582066514</v>
      </c>
      <c r="AD160" s="38">
        <v>-258.110095223486</v>
      </c>
      <c r="AE160" s="38">
        <v>35.62067849</v>
      </c>
      <c r="AF160" s="38">
        <v>273.50315375</v>
      </c>
      <c r="AG160" s="38">
        <v>1.29284505</v>
      </c>
      <c r="AH160" s="38">
        <v>22.2513607</v>
      </c>
      <c r="AI160" s="38">
        <v>422.236983885273</v>
      </c>
    </row>
    <row r="161" spans="1:35" ht="12.75">
      <c r="A161" s="37">
        <v>41306</v>
      </c>
      <c r="B161" s="38">
        <v>80.005648600827</v>
      </c>
      <c r="C161" s="38">
        <v>86.835582985403</v>
      </c>
      <c r="D161" s="38">
        <v>1754.82464388</v>
      </c>
      <c r="E161" s="38">
        <v>1667.98906089459</v>
      </c>
      <c r="F161" s="38">
        <v>113.5728568875</v>
      </c>
      <c r="G161" s="38">
        <v>344.540779906</v>
      </c>
      <c r="H161" s="38">
        <v>230.9679230185</v>
      </c>
      <c r="I161" s="38">
        <v>-54.351648812743</v>
      </c>
      <c r="J161" s="38">
        <v>51.2924569999</v>
      </c>
      <c r="K161" s="38">
        <v>105.644105812643</v>
      </c>
      <c r="L161" s="38">
        <v>-66.051142459333</v>
      </c>
      <c r="M161" s="38">
        <v>93.238985353</v>
      </c>
      <c r="N161" s="38">
        <v>159.290127812333</v>
      </c>
      <c r="O161" s="38">
        <v>-108.149677414019</v>
      </c>
      <c r="P161" s="38">
        <v>6.372862046011</v>
      </c>
      <c r="Q161" s="38">
        <v>-114.52253946003</v>
      </c>
      <c r="R161" s="38">
        <v>34.897019142028</v>
      </c>
      <c r="S161" s="38">
        <v>0.016534435802</v>
      </c>
      <c r="T161" s="38">
        <v>34.880484706226</v>
      </c>
      <c r="U161" s="38">
        <v>16.29340815</v>
      </c>
      <c r="V161" s="38">
        <v>-3.249573</v>
      </c>
      <c r="W161" s="38">
        <v>-173.691167962058</v>
      </c>
      <c r="X161" s="38">
        <v>-366.937184937364</v>
      </c>
      <c r="Y161" s="38">
        <v>-81.099880597364</v>
      </c>
      <c r="Z161" s="38">
        <v>9.39826395</v>
      </c>
      <c r="AA161" s="38">
        <v>-295.15159325</v>
      </c>
      <c r="AB161" s="38">
        <v>-0.08397504</v>
      </c>
      <c r="AC161" s="38">
        <v>193.246016975306</v>
      </c>
      <c r="AD161" s="38">
        <v>92.039907485306</v>
      </c>
      <c r="AE161" s="38">
        <v>-136.42837019</v>
      </c>
      <c r="AF161" s="38">
        <v>233.78004846</v>
      </c>
      <c r="AG161" s="38">
        <v>3.85443122</v>
      </c>
      <c r="AH161" s="38">
        <v>11.22777421</v>
      </c>
      <c r="AI161" s="38">
        <v>28.144028813192</v>
      </c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60"/>
  <sheetViews>
    <sheetView zoomScalePageLayoutView="0" workbookViewId="0" topLeftCell="A1">
      <pane xSplit="1" ySplit="3" topLeftCell="B13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60" sqref="B159:G160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25</v>
      </c>
      <c r="B2" s="212" t="s">
        <v>173</v>
      </c>
      <c r="C2" s="212"/>
      <c r="D2" s="212"/>
      <c r="E2" s="212"/>
      <c r="F2" s="212"/>
      <c r="G2" s="212"/>
    </row>
    <row r="3" spans="1:8" ht="38.25">
      <c r="A3" s="35" t="s">
        <v>141</v>
      </c>
      <c r="B3" s="34" t="s">
        <v>154</v>
      </c>
      <c r="C3" s="35" t="s">
        <v>174</v>
      </c>
      <c r="D3" s="35" t="s">
        <v>175</v>
      </c>
      <c r="E3" s="34" t="s">
        <v>155</v>
      </c>
      <c r="F3" s="35" t="s">
        <v>174</v>
      </c>
      <c r="G3" s="35" t="s">
        <v>175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146.514</v>
      </c>
      <c r="C100" s="30">
        <v>891.393</v>
      </c>
      <c r="D100" s="30">
        <v>561.07</v>
      </c>
      <c r="E100" s="30">
        <v>247.606</v>
      </c>
      <c r="F100" s="30">
        <v>1115.581</v>
      </c>
      <c r="G100" s="30">
        <v>465.801</v>
      </c>
      <c r="H100" s="30"/>
    </row>
    <row r="101" spans="1:8" ht="12.75">
      <c r="A101" s="37">
        <v>39479</v>
      </c>
      <c r="B101" s="30">
        <v>177.769</v>
      </c>
      <c r="C101" s="30">
        <v>933.916</v>
      </c>
      <c r="D101" s="30">
        <v>579.993</v>
      </c>
      <c r="E101" s="30">
        <v>251.519</v>
      </c>
      <c r="F101" s="30">
        <v>1145.016</v>
      </c>
      <c r="G101" s="30">
        <v>473.954</v>
      </c>
      <c r="H101" s="30"/>
    </row>
    <row r="102" spans="1:8" ht="12.75">
      <c r="A102" s="37">
        <v>39508</v>
      </c>
      <c r="B102" s="30">
        <v>198.575</v>
      </c>
      <c r="C102" s="30">
        <v>926.689</v>
      </c>
      <c r="D102" s="30">
        <v>612.429</v>
      </c>
      <c r="E102" s="30">
        <v>273.518</v>
      </c>
      <c r="F102" s="30">
        <v>1156.477</v>
      </c>
      <c r="G102" s="30">
        <v>518.887</v>
      </c>
      <c r="H102" s="30"/>
    </row>
    <row r="103" spans="1:8" ht="12.75">
      <c r="A103" s="37">
        <v>39539</v>
      </c>
      <c r="B103" s="30">
        <v>193.45</v>
      </c>
      <c r="C103" s="30">
        <v>1015.093</v>
      </c>
      <c r="D103" s="30">
        <v>635.46</v>
      </c>
      <c r="E103" s="30">
        <v>316.127</v>
      </c>
      <c r="F103" s="30">
        <v>1225.198</v>
      </c>
      <c r="G103" s="30">
        <v>517.63</v>
      </c>
      <c r="H103" s="30"/>
    </row>
    <row r="104" spans="1:8" ht="12.75">
      <c r="A104" s="37">
        <v>39569</v>
      </c>
      <c r="B104" s="30">
        <v>192.244</v>
      </c>
      <c r="C104" s="30">
        <v>924.916</v>
      </c>
      <c r="D104" s="30">
        <v>577.679</v>
      </c>
      <c r="E104" s="30">
        <v>311.905</v>
      </c>
      <c r="F104" s="30">
        <v>1221.669</v>
      </c>
      <c r="G104" s="30">
        <v>502.648</v>
      </c>
      <c r="H104" s="30"/>
    </row>
    <row r="105" spans="1:8" ht="12.75">
      <c r="A105" s="37">
        <v>39600</v>
      </c>
      <c r="B105" s="30">
        <v>190.708</v>
      </c>
      <c r="C105" s="30">
        <v>952.697</v>
      </c>
      <c r="D105" s="30">
        <v>603.474</v>
      </c>
      <c r="E105" s="30">
        <v>300.161</v>
      </c>
      <c r="F105" s="30">
        <v>1220.681</v>
      </c>
      <c r="G105" s="30">
        <v>499.916</v>
      </c>
      <c r="H105" s="30"/>
    </row>
    <row r="106" spans="1:8" ht="12.75">
      <c r="A106" s="37">
        <v>39630</v>
      </c>
      <c r="B106" s="30">
        <v>203.117</v>
      </c>
      <c r="C106" s="30">
        <v>976.073</v>
      </c>
      <c r="D106" s="30">
        <v>607.145</v>
      </c>
      <c r="E106" s="30">
        <v>293.645</v>
      </c>
      <c r="F106" s="30">
        <v>1291.354</v>
      </c>
      <c r="G106" s="30">
        <v>520.065</v>
      </c>
      <c r="H106" s="30"/>
    </row>
    <row r="107" spans="1:8" ht="12.75">
      <c r="A107" s="37">
        <v>39661</v>
      </c>
      <c r="B107" s="30">
        <v>151.613</v>
      </c>
      <c r="C107" s="30">
        <v>755.676</v>
      </c>
      <c r="D107" s="30">
        <v>411.401</v>
      </c>
      <c r="E107" s="30">
        <v>225.568</v>
      </c>
      <c r="F107" s="30">
        <v>1029.202</v>
      </c>
      <c r="G107" s="30">
        <v>403.945</v>
      </c>
      <c r="H107" s="30"/>
    </row>
    <row r="108" spans="1:8" ht="12.75">
      <c r="A108" s="37">
        <v>39692</v>
      </c>
      <c r="B108" s="30">
        <v>243.384</v>
      </c>
      <c r="C108" s="30">
        <v>997.81</v>
      </c>
      <c r="D108" s="30">
        <v>628.962</v>
      </c>
      <c r="E108" s="30">
        <v>342.378</v>
      </c>
      <c r="F108" s="30">
        <v>1222.153</v>
      </c>
      <c r="G108" s="30">
        <v>551.407</v>
      </c>
      <c r="H108" s="30"/>
    </row>
    <row r="109" spans="1:16" ht="12.75">
      <c r="A109" s="37">
        <v>39722</v>
      </c>
      <c r="B109" s="30">
        <v>200.762</v>
      </c>
      <c r="C109" s="30">
        <v>980.664</v>
      </c>
      <c r="D109" s="30">
        <v>638.107</v>
      </c>
      <c r="E109" s="30">
        <v>288.794</v>
      </c>
      <c r="F109" s="30">
        <v>1308.803</v>
      </c>
      <c r="G109" s="30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184.636</v>
      </c>
      <c r="C110" s="30">
        <v>815.926</v>
      </c>
      <c r="D110" s="30">
        <v>510.619</v>
      </c>
      <c r="E110" s="30">
        <v>279.038</v>
      </c>
      <c r="F110" s="30">
        <v>1016.527</v>
      </c>
      <c r="G110" s="30">
        <v>441.389</v>
      </c>
      <c r="H110" s="30"/>
    </row>
    <row r="111" spans="1:7" ht="12.75">
      <c r="A111" s="37">
        <v>39783</v>
      </c>
      <c r="B111" s="30">
        <v>158.112</v>
      </c>
      <c r="C111" s="30">
        <v>588.739</v>
      </c>
      <c r="D111" s="30">
        <v>441.381</v>
      </c>
      <c r="E111" s="30">
        <v>310.474</v>
      </c>
      <c r="F111" s="30">
        <v>781.929</v>
      </c>
      <c r="G111" s="30">
        <v>430.981</v>
      </c>
    </row>
    <row r="112" spans="1:7" ht="12.75">
      <c r="A112" s="37">
        <v>39814</v>
      </c>
      <c r="B112" s="30">
        <v>128.058</v>
      </c>
      <c r="C112" s="30">
        <v>644.249</v>
      </c>
      <c r="D112" s="30">
        <v>428.656</v>
      </c>
      <c r="E112" s="30">
        <v>172.051</v>
      </c>
      <c r="F112" s="30">
        <v>758.002</v>
      </c>
      <c r="G112" s="30">
        <v>353.378</v>
      </c>
    </row>
    <row r="113" spans="1:7" ht="12.75">
      <c r="A113" s="37">
        <v>39845</v>
      </c>
      <c r="B113" s="30">
        <v>152.037</v>
      </c>
      <c r="C113" s="30">
        <v>637.76</v>
      </c>
      <c r="D113" s="30">
        <v>490.769</v>
      </c>
      <c r="E113" s="30">
        <v>161.161</v>
      </c>
      <c r="F113" s="30">
        <v>802.934</v>
      </c>
      <c r="G113" s="30">
        <v>389.124</v>
      </c>
    </row>
    <row r="114" spans="1:7" ht="12.75">
      <c r="A114" s="37">
        <v>39873</v>
      </c>
      <c r="B114" s="30">
        <v>162.245</v>
      </c>
      <c r="C114" s="30">
        <v>695.725</v>
      </c>
      <c r="D114" s="30">
        <v>555.038</v>
      </c>
      <c r="E114" s="30">
        <v>249.418</v>
      </c>
      <c r="F114" s="30">
        <v>819.573</v>
      </c>
      <c r="G114" s="30">
        <v>452.772</v>
      </c>
    </row>
    <row r="115" spans="1:7" ht="12.75">
      <c r="A115" s="37">
        <v>39904</v>
      </c>
      <c r="B115" s="30">
        <v>171.832</v>
      </c>
      <c r="C115" s="30">
        <v>646.778</v>
      </c>
      <c r="D115" s="30">
        <v>477.911</v>
      </c>
      <c r="E115" s="30">
        <v>189.758</v>
      </c>
      <c r="F115" s="30">
        <v>762.21</v>
      </c>
      <c r="G115" s="30">
        <v>437.134</v>
      </c>
    </row>
    <row r="116" spans="1:7" ht="12.75">
      <c r="A116" s="37">
        <v>39934</v>
      </c>
      <c r="B116" s="30">
        <v>141.043</v>
      </c>
      <c r="C116" s="30">
        <v>652.083</v>
      </c>
      <c r="D116" s="30">
        <v>523.826</v>
      </c>
      <c r="E116" s="30">
        <v>186.51</v>
      </c>
      <c r="F116" s="30">
        <v>760.879</v>
      </c>
      <c r="G116" s="30">
        <v>416.432</v>
      </c>
    </row>
    <row r="117" spans="1:7" ht="12.75">
      <c r="A117" s="37">
        <v>39965</v>
      </c>
      <c r="B117" s="30">
        <v>148.827</v>
      </c>
      <c r="C117" s="30">
        <v>698.643</v>
      </c>
      <c r="D117" s="30">
        <v>566.579</v>
      </c>
      <c r="E117" s="30">
        <v>174.702</v>
      </c>
      <c r="F117" s="30">
        <v>814.767</v>
      </c>
      <c r="G117" s="30">
        <v>407.996</v>
      </c>
    </row>
    <row r="118" spans="1:7" ht="12.75">
      <c r="A118" s="37">
        <v>39995</v>
      </c>
      <c r="B118" s="30">
        <v>147.58</v>
      </c>
      <c r="C118" s="30">
        <v>724.488</v>
      </c>
      <c r="D118" s="30">
        <v>518.375</v>
      </c>
      <c r="E118" s="30">
        <v>170.012</v>
      </c>
      <c r="F118" s="30">
        <v>862.777</v>
      </c>
      <c r="G118" s="30">
        <v>434.418</v>
      </c>
    </row>
    <row r="119" spans="1:7" ht="12.75">
      <c r="A119" s="37">
        <v>40026</v>
      </c>
      <c r="B119" s="30">
        <v>110.803</v>
      </c>
      <c r="C119" s="30">
        <v>554.177</v>
      </c>
      <c r="D119" s="30">
        <v>398.17</v>
      </c>
      <c r="E119" s="30">
        <v>154.393</v>
      </c>
      <c r="F119" s="30">
        <v>713.639</v>
      </c>
      <c r="G119" s="30">
        <v>382.088</v>
      </c>
    </row>
    <row r="120" spans="1:7" ht="12.75">
      <c r="A120" s="37">
        <v>40057</v>
      </c>
      <c r="B120" s="30">
        <v>150.54</v>
      </c>
      <c r="C120" s="30">
        <v>754.331</v>
      </c>
      <c r="D120" s="30">
        <v>580.416</v>
      </c>
      <c r="E120" s="30">
        <v>198.156</v>
      </c>
      <c r="F120" s="30">
        <v>887.426</v>
      </c>
      <c r="G120" s="30">
        <v>442.899</v>
      </c>
    </row>
    <row r="121" spans="1:7" ht="12.75">
      <c r="A121" s="37">
        <v>40087</v>
      </c>
      <c r="B121" s="30">
        <v>168.106</v>
      </c>
      <c r="C121" s="30">
        <v>786.256</v>
      </c>
      <c r="D121" s="30">
        <v>549.944</v>
      </c>
      <c r="E121" s="30">
        <v>219.907</v>
      </c>
      <c r="F121" s="30">
        <v>914.535</v>
      </c>
      <c r="G121" s="30">
        <v>449.997</v>
      </c>
    </row>
    <row r="122" spans="1:7" ht="12.75">
      <c r="A122" s="37">
        <v>40118</v>
      </c>
      <c r="B122" s="30">
        <v>155.152</v>
      </c>
      <c r="C122" s="30">
        <v>734.748</v>
      </c>
      <c r="D122" s="30">
        <v>589.239</v>
      </c>
      <c r="E122" s="30">
        <v>209.363</v>
      </c>
      <c r="F122" s="30">
        <v>941.123</v>
      </c>
      <c r="G122" s="30">
        <v>438.525</v>
      </c>
    </row>
    <row r="123" spans="1:7" ht="12.75">
      <c r="A123" s="37">
        <v>40148</v>
      </c>
      <c r="B123" s="30">
        <v>152.233</v>
      </c>
      <c r="C123" s="30">
        <v>587.595</v>
      </c>
      <c r="D123" s="30">
        <v>510.087</v>
      </c>
      <c r="E123" s="30">
        <v>209.31</v>
      </c>
      <c r="F123" s="30">
        <v>801.44</v>
      </c>
      <c r="G123" s="30">
        <v>416.076</v>
      </c>
    </row>
    <row r="124" spans="1:7" ht="12.75">
      <c r="A124" s="37">
        <v>40179</v>
      </c>
      <c r="B124" s="30">
        <v>117.269</v>
      </c>
      <c r="C124" s="30">
        <v>660.757</v>
      </c>
      <c r="D124" s="30">
        <v>451.416</v>
      </c>
      <c r="E124" s="30">
        <v>125.111</v>
      </c>
      <c r="F124" s="30">
        <v>800.214</v>
      </c>
      <c r="G124" s="30">
        <v>366.855</v>
      </c>
    </row>
    <row r="125" spans="1:7" ht="12.75">
      <c r="A125" s="37">
        <v>40210</v>
      </c>
      <c r="B125" s="30">
        <v>121.02</v>
      </c>
      <c r="C125" s="30">
        <v>729.198</v>
      </c>
      <c r="D125" s="30">
        <v>478.976</v>
      </c>
      <c r="E125" s="30">
        <v>150.102</v>
      </c>
      <c r="F125" s="30">
        <v>910.731</v>
      </c>
      <c r="G125" s="30">
        <v>399.426</v>
      </c>
    </row>
    <row r="126" spans="1:7" ht="12.75">
      <c r="A126" s="37">
        <v>40238</v>
      </c>
      <c r="B126" s="30">
        <v>168.16</v>
      </c>
      <c r="C126" s="30">
        <v>859.324</v>
      </c>
      <c r="D126" s="30">
        <v>624.151</v>
      </c>
      <c r="E126" s="30">
        <v>181.216</v>
      </c>
      <c r="F126" s="30">
        <v>1017.685</v>
      </c>
      <c r="G126" s="30">
        <v>536.815</v>
      </c>
    </row>
    <row r="127" spans="1:7" ht="12.75">
      <c r="A127" s="37">
        <v>40269</v>
      </c>
      <c r="B127" s="30">
        <v>143.867</v>
      </c>
      <c r="C127" s="30">
        <v>808.833</v>
      </c>
      <c r="D127" s="30">
        <v>518.682</v>
      </c>
      <c r="E127" s="30">
        <v>214.656</v>
      </c>
      <c r="F127" s="30">
        <v>961.875</v>
      </c>
      <c r="G127" s="30">
        <v>433.516</v>
      </c>
    </row>
    <row r="128" spans="1:7" ht="12.75">
      <c r="A128" s="37">
        <v>40299</v>
      </c>
      <c r="B128" s="30">
        <v>157.835</v>
      </c>
      <c r="C128" s="30">
        <v>861.362</v>
      </c>
      <c r="D128" s="30">
        <v>546.182</v>
      </c>
      <c r="E128" s="30">
        <v>219.649</v>
      </c>
      <c r="F128" s="30">
        <v>1073.588</v>
      </c>
      <c r="G128" s="30">
        <v>466.945</v>
      </c>
    </row>
    <row r="129" spans="1:7" ht="12.75">
      <c r="A129" s="37">
        <v>40330</v>
      </c>
      <c r="B129" s="30">
        <v>159.442</v>
      </c>
      <c r="C129" s="30">
        <v>888.617</v>
      </c>
      <c r="D129" s="30">
        <v>609.357</v>
      </c>
      <c r="E129" s="30">
        <v>181.687</v>
      </c>
      <c r="F129" s="30">
        <v>1047.798</v>
      </c>
      <c r="G129" s="30">
        <v>466.656</v>
      </c>
    </row>
    <row r="130" spans="1:9" ht="12.75">
      <c r="A130" s="37">
        <v>40360</v>
      </c>
      <c r="B130" s="30">
        <v>164.045</v>
      </c>
      <c r="C130" s="30">
        <v>888.214</v>
      </c>
      <c r="D130" s="30">
        <v>555.05</v>
      </c>
      <c r="E130" s="30">
        <v>180.809</v>
      </c>
      <c r="F130" s="30">
        <v>1048.341</v>
      </c>
      <c r="G130" s="30">
        <v>453.634</v>
      </c>
      <c r="H130" s="38"/>
      <c r="I130" s="38"/>
    </row>
    <row r="131" spans="1:9" ht="12.75">
      <c r="A131" s="37">
        <v>40391</v>
      </c>
      <c r="B131" s="30">
        <v>125.405</v>
      </c>
      <c r="C131" s="30">
        <v>719.435</v>
      </c>
      <c r="D131" s="30">
        <v>458.92</v>
      </c>
      <c r="E131" s="30">
        <v>150.168</v>
      </c>
      <c r="F131" s="30">
        <v>894.972</v>
      </c>
      <c r="G131" s="30">
        <v>422.477</v>
      </c>
      <c r="H131" s="38"/>
      <c r="I131" s="38"/>
    </row>
    <row r="132" spans="1:7" ht="12.75">
      <c r="A132" s="37">
        <v>40422</v>
      </c>
      <c r="B132" s="30">
        <v>161.008</v>
      </c>
      <c r="C132" s="30">
        <v>966.244</v>
      </c>
      <c r="D132" s="30">
        <v>613.174</v>
      </c>
      <c r="E132" s="30">
        <v>247.757</v>
      </c>
      <c r="F132" s="30">
        <v>1115.355</v>
      </c>
      <c r="G132" s="30">
        <v>483.416</v>
      </c>
    </row>
    <row r="133" spans="1:7" ht="12.75">
      <c r="A133" s="37">
        <v>40452</v>
      </c>
      <c r="B133" s="30">
        <v>166.649</v>
      </c>
      <c r="C133" s="30">
        <v>929.641</v>
      </c>
      <c r="D133" s="30">
        <v>569.63</v>
      </c>
      <c r="E133" s="30">
        <v>190.576</v>
      </c>
      <c r="F133" s="30">
        <v>1162.407</v>
      </c>
      <c r="G133" s="30">
        <v>502.146</v>
      </c>
    </row>
    <row r="134" spans="1:7" ht="12.75">
      <c r="A134" s="37">
        <v>40483</v>
      </c>
      <c r="B134" s="30">
        <v>171.411</v>
      </c>
      <c r="C134" s="30">
        <v>940.907</v>
      </c>
      <c r="D134" s="30">
        <v>600.929</v>
      </c>
      <c r="E134" s="30">
        <v>229.156</v>
      </c>
      <c r="F134" s="30">
        <v>1137.685</v>
      </c>
      <c r="G134" s="30">
        <v>541.683</v>
      </c>
    </row>
    <row r="135" spans="1:7" ht="12.75">
      <c r="A135" s="37">
        <v>40513</v>
      </c>
      <c r="B135" s="30">
        <v>177.915</v>
      </c>
      <c r="C135" s="30">
        <v>791.856</v>
      </c>
      <c r="D135" s="30">
        <v>523.046</v>
      </c>
      <c r="E135" s="30">
        <v>251.638</v>
      </c>
      <c r="F135" s="30">
        <v>1039.022</v>
      </c>
      <c r="G135" s="30">
        <v>448.857</v>
      </c>
    </row>
    <row r="136" spans="1:7" ht="12.75">
      <c r="A136" s="37">
        <v>40544</v>
      </c>
      <c r="B136" s="30">
        <v>127.186</v>
      </c>
      <c r="C136" s="30">
        <v>904.169</v>
      </c>
      <c r="D136" s="30">
        <v>521.5</v>
      </c>
      <c r="E136" s="30">
        <v>150.612</v>
      </c>
      <c r="F136" s="30">
        <v>1050.797</v>
      </c>
      <c r="G136" s="30">
        <v>424.129</v>
      </c>
    </row>
    <row r="137" spans="1:7" ht="12.75">
      <c r="A137" s="37">
        <v>40575</v>
      </c>
      <c r="B137" s="30">
        <v>142.186</v>
      </c>
      <c r="C137" s="30">
        <v>929.312</v>
      </c>
      <c r="D137" s="30">
        <v>553.347</v>
      </c>
      <c r="E137" s="30">
        <v>173.869</v>
      </c>
      <c r="F137" s="30">
        <v>1129.78</v>
      </c>
      <c r="G137" s="30">
        <v>454.833</v>
      </c>
    </row>
    <row r="138" spans="1:7" ht="12.75">
      <c r="A138" s="37">
        <v>40603</v>
      </c>
      <c r="B138" s="30">
        <v>176.755</v>
      </c>
      <c r="C138" s="30">
        <v>1070.44</v>
      </c>
      <c r="D138" s="30">
        <v>662.627</v>
      </c>
      <c r="E138" s="30">
        <v>238.107</v>
      </c>
      <c r="F138" s="30">
        <v>1319.353</v>
      </c>
      <c r="G138" s="30">
        <v>511.08</v>
      </c>
    </row>
    <row r="139" spans="1:7" ht="12.75">
      <c r="A139" s="37">
        <v>40634</v>
      </c>
      <c r="B139" s="30">
        <v>155.92</v>
      </c>
      <c r="C139" s="30">
        <v>996.015</v>
      </c>
      <c r="D139" s="30">
        <v>559.847</v>
      </c>
      <c r="E139" s="30">
        <v>185.05</v>
      </c>
      <c r="F139" s="30">
        <v>1152.523</v>
      </c>
      <c r="G139" s="30">
        <v>476.636</v>
      </c>
    </row>
    <row r="140" spans="1:7" ht="12.75">
      <c r="A140" s="37">
        <v>40664</v>
      </c>
      <c r="B140" s="30">
        <v>183.011</v>
      </c>
      <c r="C140" s="30">
        <v>1059.805</v>
      </c>
      <c r="D140" s="30">
        <v>598.714</v>
      </c>
      <c r="E140" s="30">
        <v>226.747</v>
      </c>
      <c r="F140" s="30">
        <v>1265.351</v>
      </c>
      <c r="G140" s="30">
        <v>557.48</v>
      </c>
    </row>
    <row r="141" spans="1:7" ht="12.75">
      <c r="A141" s="37">
        <v>40695</v>
      </c>
      <c r="B141" s="30">
        <v>178.304</v>
      </c>
      <c r="C141" s="30">
        <v>1041.57</v>
      </c>
      <c r="D141" s="30">
        <v>598.92</v>
      </c>
      <c r="E141" s="30">
        <v>204.674</v>
      </c>
      <c r="F141" s="30">
        <v>1169.659</v>
      </c>
      <c r="G141" s="30">
        <v>491.468</v>
      </c>
    </row>
    <row r="142" spans="1:7" ht="12.75">
      <c r="A142" s="37">
        <v>40725</v>
      </c>
      <c r="B142" s="30">
        <v>178.46</v>
      </c>
      <c r="C142" s="30">
        <v>1005.429</v>
      </c>
      <c r="D142" s="30">
        <v>559.339</v>
      </c>
      <c r="E142" s="30">
        <v>204.379</v>
      </c>
      <c r="F142" s="30">
        <v>1118.501</v>
      </c>
      <c r="G142" s="30">
        <v>475.098</v>
      </c>
    </row>
    <row r="143" spans="1:7" ht="12.75">
      <c r="A143" s="37">
        <v>40756</v>
      </c>
      <c r="B143" s="30">
        <v>154.316</v>
      </c>
      <c r="C143" s="30">
        <v>902.947</v>
      </c>
      <c r="D143" s="30">
        <v>438.563</v>
      </c>
      <c r="E143" s="30">
        <v>165.597</v>
      </c>
      <c r="F143" s="30">
        <v>1058.713</v>
      </c>
      <c r="G143" s="30">
        <v>473.797</v>
      </c>
    </row>
    <row r="144" spans="1:7" ht="12.75">
      <c r="A144" s="37">
        <v>40787</v>
      </c>
      <c r="B144" s="30">
        <v>172.935</v>
      </c>
      <c r="C144" s="30">
        <v>1092.64</v>
      </c>
      <c r="D144" s="30">
        <v>623.706</v>
      </c>
      <c r="E144" s="30">
        <v>218.611</v>
      </c>
      <c r="F144" s="30">
        <v>1275.088</v>
      </c>
      <c r="G144" s="30">
        <v>551.832</v>
      </c>
    </row>
    <row r="145" spans="1:7" ht="12.75">
      <c r="A145" s="37">
        <v>40817</v>
      </c>
      <c r="B145" s="30">
        <v>171.09</v>
      </c>
      <c r="C145" s="30">
        <v>1025.99</v>
      </c>
      <c r="D145" s="30">
        <v>593.682</v>
      </c>
      <c r="E145" s="30">
        <v>202.844</v>
      </c>
      <c r="F145" s="30">
        <v>1203</v>
      </c>
      <c r="G145" s="30">
        <v>503.911</v>
      </c>
    </row>
    <row r="146" spans="1:7" ht="12.75">
      <c r="A146" s="37">
        <v>40848</v>
      </c>
      <c r="B146" s="30">
        <v>177.395</v>
      </c>
      <c r="C146" s="30">
        <v>1051.638</v>
      </c>
      <c r="D146" s="30">
        <v>628.62</v>
      </c>
      <c r="E146" s="30">
        <v>226.208</v>
      </c>
      <c r="F146" s="30">
        <v>1253.773</v>
      </c>
      <c r="G146" s="30">
        <v>536.104</v>
      </c>
    </row>
    <row r="147" spans="1:7" ht="12.75">
      <c r="A147" s="37">
        <v>40878</v>
      </c>
      <c r="B147" s="30">
        <v>181.336</v>
      </c>
      <c r="C147" s="30">
        <v>826.318</v>
      </c>
      <c r="D147" s="30">
        <v>569.97</v>
      </c>
      <c r="E147" s="30">
        <v>306.959</v>
      </c>
      <c r="F147" s="30">
        <v>1013.766</v>
      </c>
      <c r="G147" s="30">
        <v>482.112</v>
      </c>
    </row>
    <row r="148" spans="1:7" ht="12.75">
      <c r="A148" s="37">
        <v>40909</v>
      </c>
      <c r="B148" s="30">
        <v>143.198</v>
      </c>
      <c r="C148" s="30">
        <v>950.188</v>
      </c>
      <c r="D148" s="30">
        <v>499.114</v>
      </c>
      <c r="E148" s="30">
        <v>174.129</v>
      </c>
      <c r="F148" s="30">
        <v>1167.722</v>
      </c>
      <c r="G148" s="30">
        <v>445.61</v>
      </c>
    </row>
    <row r="149" spans="1:7" ht="12.75">
      <c r="A149" s="37">
        <v>40940</v>
      </c>
      <c r="B149" s="30">
        <v>154.884</v>
      </c>
      <c r="C149" s="30">
        <v>989.157</v>
      </c>
      <c r="D149" s="30">
        <v>526.228</v>
      </c>
      <c r="E149" s="30">
        <v>158.722</v>
      </c>
      <c r="F149" s="30">
        <v>1169.203</v>
      </c>
      <c r="G149" s="30">
        <v>456.182</v>
      </c>
    </row>
    <row r="150" spans="1:7" ht="12.75">
      <c r="A150" s="37">
        <v>40969</v>
      </c>
      <c r="B150" s="30">
        <v>172.243</v>
      </c>
      <c r="C150" s="30">
        <v>1101.798</v>
      </c>
      <c r="D150" s="30">
        <v>653.099</v>
      </c>
      <c r="E150" s="30">
        <v>224.045</v>
      </c>
      <c r="F150" s="30">
        <v>1291.876</v>
      </c>
      <c r="G150" s="30">
        <v>525.816</v>
      </c>
    </row>
    <row r="151" spans="1:7" ht="12.75">
      <c r="A151" s="37">
        <v>41000</v>
      </c>
      <c r="B151" s="30">
        <v>180.156</v>
      </c>
      <c r="C151" s="30">
        <v>1002.225</v>
      </c>
      <c r="D151" s="30">
        <v>554.693</v>
      </c>
      <c r="E151" s="30">
        <v>186.37</v>
      </c>
      <c r="F151" s="30">
        <v>1175.572</v>
      </c>
      <c r="G151" s="30">
        <v>448.521</v>
      </c>
    </row>
    <row r="152" spans="1:7" ht="12.75">
      <c r="A152" s="37">
        <v>41030</v>
      </c>
      <c r="B152" s="30">
        <v>185.927</v>
      </c>
      <c r="C152" s="30">
        <v>1043.94</v>
      </c>
      <c r="D152" s="30">
        <v>566.003</v>
      </c>
      <c r="E152" s="30">
        <v>200.561</v>
      </c>
      <c r="F152" s="30">
        <v>1207.676</v>
      </c>
      <c r="G152" s="30">
        <v>473.993</v>
      </c>
    </row>
    <row r="153" spans="1:7" ht="12.75">
      <c r="A153" s="37">
        <v>41061</v>
      </c>
      <c r="B153" s="30">
        <v>174.691</v>
      </c>
      <c r="C153" s="30">
        <v>1035.053</v>
      </c>
      <c r="D153" s="30">
        <v>599.972</v>
      </c>
      <c r="E153" s="30">
        <v>196.646</v>
      </c>
      <c r="F153" s="30">
        <v>1189.408</v>
      </c>
      <c r="G153" s="30">
        <v>477.729</v>
      </c>
    </row>
    <row r="154" spans="1:7" ht="12.75">
      <c r="A154" s="37">
        <v>41091</v>
      </c>
      <c r="B154" s="30">
        <v>169.569</v>
      </c>
      <c r="C154" s="30">
        <v>1046.155</v>
      </c>
      <c r="D154" s="30">
        <v>551.912</v>
      </c>
      <c r="E154" s="30">
        <v>215.899</v>
      </c>
      <c r="F154" s="30">
        <v>1173.194</v>
      </c>
      <c r="G154" s="30">
        <v>441.256</v>
      </c>
    </row>
    <row r="155" spans="1:7" ht="12.75">
      <c r="A155" s="37">
        <v>41122</v>
      </c>
      <c r="B155" s="30">
        <v>160.624</v>
      </c>
      <c r="C155" s="30">
        <v>930.743</v>
      </c>
      <c r="D155" s="30">
        <v>457.563</v>
      </c>
      <c r="E155" s="30">
        <v>162.644</v>
      </c>
      <c r="F155" s="30">
        <v>1092.645</v>
      </c>
      <c r="G155" s="30">
        <v>446.604</v>
      </c>
    </row>
    <row r="156" spans="1:7" ht="12.75">
      <c r="A156" s="37">
        <v>41153</v>
      </c>
      <c r="B156" s="30">
        <v>176.189</v>
      </c>
      <c r="C156" s="30">
        <v>1028.295</v>
      </c>
      <c r="D156" s="30">
        <v>587.306</v>
      </c>
      <c r="E156" s="30">
        <v>189.667</v>
      </c>
      <c r="F156" s="30">
        <v>1138.583</v>
      </c>
      <c r="G156" s="30">
        <v>461.678</v>
      </c>
    </row>
    <row r="157" spans="1:8" ht="12.75">
      <c r="A157" s="37">
        <v>41183</v>
      </c>
      <c r="B157" s="30">
        <v>188.174</v>
      </c>
      <c r="C157" s="30">
        <v>1110.799</v>
      </c>
      <c r="D157" s="30">
        <v>612.18</v>
      </c>
      <c r="E157" s="30">
        <v>217.295</v>
      </c>
      <c r="F157" s="30">
        <v>1242.757</v>
      </c>
      <c r="G157" s="30">
        <v>542.616</v>
      </c>
      <c r="H157" s="30"/>
    </row>
    <row r="158" spans="1:8" ht="12.75">
      <c r="A158" s="37">
        <v>41214</v>
      </c>
      <c r="B158" s="30">
        <v>176.878</v>
      </c>
      <c r="C158" s="30">
        <v>1054.769</v>
      </c>
      <c r="D158" s="30">
        <v>625.18</v>
      </c>
      <c r="E158" s="30">
        <v>209.196</v>
      </c>
      <c r="F158" s="30">
        <v>1157.011</v>
      </c>
      <c r="G158" s="30">
        <v>508.334</v>
      </c>
      <c r="H158" s="30"/>
    </row>
    <row r="159" spans="1:7" ht="12.75">
      <c r="A159" s="37">
        <v>41244</v>
      </c>
      <c r="B159" s="30">
        <v>158.739</v>
      </c>
      <c r="C159" s="30">
        <v>766.51</v>
      </c>
      <c r="D159" s="30">
        <v>549.546</v>
      </c>
      <c r="E159" s="30">
        <v>247.101</v>
      </c>
      <c r="F159" s="30">
        <v>945.473</v>
      </c>
      <c r="G159" s="30">
        <v>489.742</v>
      </c>
    </row>
    <row r="160" spans="1:7" ht="12.75">
      <c r="A160" s="37">
        <v>41275</v>
      </c>
      <c r="B160" s="30">
        <v>149.209</v>
      </c>
      <c r="C160" s="30">
        <v>993.433</v>
      </c>
      <c r="D160" s="30">
        <v>503.632</v>
      </c>
      <c r="E160" s="30">
        <v>193.709</v>
      </c>
      <c r="F160" s="30">
        <v>1215.801</v>
      </c>
      <c r="G160" s="30">
        <v>443.488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02"/>
  <sheetViews>
    <sheetView zoomScale="90" zoomScaleNormal="90" zoomScalePageLayoutView="0" workbookViewId="0" topLeftCell="A1">
      <pane xSplit="1" ySplit="3" topLeftCell="B7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1" sqref="B101:K102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13" t="s">
        <v>79</v>
      </c>
      <c r="C2" s="213"/>
      <c r="D2" s="213"/>
      <c r="E2" s="213"/>
      <c r="F2" s="213"/>
      <c r="G2" s="213"/>
      <c r="H2" s="213"/>
      <c r="I2" s="213"/>
      <c r="J2" s="213"/>
      <c r="K2" s="213"/>
    </row>
    <row r="3" spans="1:11" ht="60">
      <c r="A3" s="17" t="s">
        <v>77</v>
      </c>
      <c r="B3" s="17" t="s">
        <v>42</v>
      </c>
      <c r="C3" s="17" t="s">
        <v>43</v>
      </c>
      <c r="D3" s="17" t="s">
        <v>78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0">
        <v>69</v>
      </c>
      <c r="C28" s="140">
        <v>3184</v>
      </c>
      <c r="D28" s="140">
        <v>108</v>
      </c>
      <c r="E28" s="140">
        <v>5428</v>
      </c>
      <c r="F28" s="140">
        <v>14086</v>
      </c>
      <c r="G28" s="140">
        <v>1554</v>
      </c>
      <c r="H28" s="140">
        <v>3505</v>
      </c>
      <c r="I28" s="140">
        <v>21761</v>
      </c>
      <c r="J28" s="140">
        <v>1048</v>
      </c>
      <c r="K28" s="140">
        <v>5055</v>
      </c>
    </row>
    <row r="29" spans="1:11" ht="15">
      <c r="A29" s="18">
        <v>39114</v>
      </c>
      <c r="B29" s="140">
        <v>69</v>
      </c>
      <c r="C29" s="140">
        <v>3219</v>
      </c>
      <c r="D29" s="140">
        <v>106</v>
      </c>
      <c r="E29" s="140">
        <v>5488</v>
      </c>
      <c r="F29" s="140">
        <v>14250</v>
      </c>
      <c r="G29" s="140">
        <v>1563</v>
      </c>
      <c r="H29" s="140">
        <v>2770</v>
      </c>
      <c r="I29" s="140">
        <v>21634</v>
      </c>
      <c r="J29" s="140">
        <v>1100</v>
      </c>
      <c r="K29" s="140">
        <v>4662</v>
      </c>
    </row>
    <row r="30" spans="1:11" ht="15">
      <c r="A30" s="18">
        <v>39142</v>
      </c>
      <c r="B30" s="140">
        <v>69</v>
      </c>
      <c r="C30" s="140">
        <v>2944</v>
      </c>
      <c r="D30" s="140">
        <v>107</v>
      </c>
      <c r="E30" s="140">
        <v>5633</v>
      </c>
      <c r="F30" s="140">
        <v>14660</v>
      </c>
      <c r="G30" s="140">
        <v>1574</v>
      </c>
      <c r="H30" s="140">
        <v>2267</v>
      </c>
      <c r="I30" s="140">
        <v>21726</v>
      </c>
      <c r="J30" s="140">
        <v>1160</v>
      </c>
      <c r="K30" s="140">
        <v>4299</v>
      </c>
    </row>
    <row r="31" spans="1:11" ht="15">
      <c r="A31" s="18">
        <v>39173</v>
      </c>
      <c r="B31" s="140">
        <v>68</v>
      </c>
      <c r="C31" s="140">
        <v>2748</v>
      </c>
      <c r="D31" s="140">
        <v>105</v>
      </c>
      <c r="E31" s="140">
        <v>5748</v>
      </c>
      <c r="F31" s="140">
        <v>15142</v>
      </c>
      <c r="G31" s="140">
        <v>1761</v>
      </c>
      <c r="H31" s="140">
        <v>2033</v>
      </c>
      <c r="I31" s="140">
        <v>22297</v>
      </c>
      <c r="J31" s="140">
        <v>1248</v>
      </c>
      <c r="K31" s="140">
        <v>3992</v>
      </c>
    </row>
    <row r="32" spans="1:11" ht="15">
      <c r="A32" s="18">
        <v>39203</v>
      </c>
      <c r="B32" s="140">
        <v>68</v>
      </c>
      <c r="C32" s="140">
        <v>2574</v>
      </c>
      <c r="D32" s="140">
        <v>107</v>
      </c>
      <c r="E32" s="140">
        <v>5892</v>
      </c>
      <c r="F32" s="140">
        <v>15426</v>
      </c>
      <c r="G32" s="140">
        <v>1747</v>
      </c>
      <c r="H32" s="140">
        <v>2257</v>
      </c>
      <c r="I32" s="140">
        <v>23089</v>
      </c>
      <c r="J32" s="140">
        <v>1335</v>
      </c>
      <c r="K32" s="140">
        <v>3577</v>
      </c>
    </row>
    <row r="33" spans="1:11" ht="15">
      <c r="A33" s="18">
        <v>39234</v>
      </c>
      <c r="B33" s="140">
        <v>68</v>
      </c>
      <c r="C33" s="140">
        <v>2465</v>
      </c>
      <c r="D33" s="140">
        <v>107</v>
      </c>
      <c r="E33" s="140">
        <v>6015</v>
      </c>
      <c r="F33" s="140">
        <v>15788</v>
      </c>
      <c r="G33" s="140">
        <v>1911</v>
      </c>
      <c r="H33" s="140">
        <v>2211</v>
      </c>
      <c r="I33" s="140">
        <v>23558</v>
      </c>
      <c r="J33" s="140">
        <v>1456</v>
      </c>
      <c r="K33" s="140">
        <v>3484</v>
      </c>
    </row>
    <row r="34" spans="1:11" ht="15">
      <c r="A34" s="18">
        <v>39264</v>
      </c>
      <c r="B34" s="140">
        <v>68</v>
      </c>
      <c r="C34" s="140">
        <v>2408</v>
      </c>
      <c r="D34" s="140">
        <v>107</v>
      </c>
      <c r="E34" s="140">
        <v>6157</v>
      </c>
      <c r="F34" s="140">
        <v>16274</v>
      </c>
      <c r="G34" s="140">
        <v>2034</v>
      </c>
      <c r="H34" s="140">
        <v>2218</v>
      </c>
      <c r="I34" s="140">
        <v>24146</v>
      </c>
      <c r="J34" s="140">
        <v>1560</v>
      </c>
      <c r="K34" s="140">
        <v>3492</v>
      </c>
    </row>
    <row r="35" spans="1:11" ht="15">
      <c r="A35" s="18">
        <v>39295</v>
      </c>
      <c r="B35" s="140">
        <v>68</v>
      </c>
      <c r="C35" s="140">
        <v>2342</v>
      </c>
      <c r="D35" s="140">
        <v>110</v>
      </c>
      <c r="E35" s="140">
        <v>6323</v>
      </c>
      <c r="F35" s="140">
        <v>16720</v>
      </c>
      <c r="G35" s="140">
        <v>2083</v>
      </c>
      <c r="H35" s="140">
        <v>2439</v>
      </c>
      <c r="I35" s="140">
        <v>24892</v>
      </c>
      <c r="J35" s="140">
        <v>1638</v>
      </c>
      <c r="K35" s="140">
        <v>3488</v>
      </c>
    </row>
    <row r="36" spans="1:11" ht="15">
      <c r="A36" s="18">
        <v>39326</v>
      </c>
      <c r="B36" s="140">
        <v>67</v>
      </c>
      <c r="C36" s="140">
        <v>2345</v>
      </c>
      <c r="D36" s="140">
        <v>111</v>
      </c>
      <c r="E36" s="140">
        <v>6468</v>
      </c>
      <c r="F36" s="140">
        <v>17004</v>
      </c>
      <c r="G36" s="140">
        <v>2205</v>
      </c>
      <c r="H36" s="140">
        <v>2448</v>
      </c>
      <c r="I36" s="140">
        <v>25310</v>
      </c>
      <c r="J36" s="140">
        <v>1699</v>
      </c>
      <c r="K36" s="140">
        <v>3573</v>
      </c>
    </row>
    <row r="37" spans="1:11" ht="15">
      <c r="A37" s="18">
        <v>39356</v>
      </c>
      <c r="B37" s="140">
        <v>67</v>
      </c>
      <c r="C37" s="140">
        <v>2348</v>
      </c>
      <c r="D37" s="140">
        <v>114</v>
      </c>
      <c r="E37" s="140">
        <v>6607</v>
      </c>
      <c r="F37" s="140">
        <v>17269</v>
      </c>
      <c r="G37" s="140">
        <v>2367</v>
      </c>
      <c r="H37" s="140">
        <v>2460</v>
      </c>
      <c r="I37" s="140">
        <v>25864</v>
      </c>
      <c r="J37" s="140">
        <v>1789</v>
      </c>
      <c r="K37" s="140">
        <v>3511</v>
      </c>
    </row>
    <row r="38" spans="1:11" ht="15">
      <c r="A38" s="18">
        <v>39387</v>
      </c>
      <c r="B38" s="140">
        <v>67</v>
      </c>
      <c r="C38" s="140">
        <v>2374</v>
      </c>
      <c r="D38" s="140">
        <v>112</v>
      </c>
      <c r="E38" s="140">
        <v>6830</v>
      </c>
      <c r="F38" s="140">
        <v>17748</v>
      </c>
      <c r="G38" s="140">
        <v>2396</v>
      </c>
      <c r="H38" s="140">
        <v>2580</v>
      </c>
      <c r="I38" s="140">
        <v>26596</v>
      </c>
      <c r="J38" s="140">
        <v>1900</v>
      </c>
      <c r="K38" s="140">
        <v>3544</v>
      </c>
    </row>
    <row r="39" spans="1:11" ht="15">
      <c r="A39" s="18">
        <v>39417</v>
      </c>
      <c r="B39" s="140">
        <v>67</v>
      </c>
      <c r="C39" s="140">
        <v>2367</v>
      </c>
      <c r="D39" s="140">
        <v>118</v>
      </c>
      <c r="E39" s="140">
        <v>6818</v>
      </c>
      <c r="F39" s="140">
        <v>18105</v>
      </c>
      <c r="G39" s="140">
        <v>2305</v>
      </c>
      <c r="H39" s="140">
        <v>2401</v>
      </c>
      <c r="I39" s="140">
        <v>26555</v>
      </c>
      <c r="J39" s="140">
        <v>1990</v>
      </c>
      <c r="K39" s="140">
        <v>3570</v>
      </c>
    </row>
    <row r="40" spans="1:11" ht="15">
      <c r="A40" s="18">
        <v>39448</v>
      </c>
      <c r="B40" s="140">
        <v>67</v>
      </c>
      <c r="C40" s="140">
        <v>2412</v>
      </c>
      <c r="D40" s="140">
        <v>123</v>
      </c>
      <c r="E40" s="140">
        <v>6918</v>
      </c>
      <c r="F40" s="140">
        <v>18570</v>
      </c>
      <c r="G40" s="140">
        <v>2390</v>
      </c>
      <c r="H40" s="140">
        <v>2455</v>
      </c>
      <c r="I40" s="140">
        <v>27164</v>
      </c>
      <c r="J40" s="140">
        <v>2117</v>
      </c>
      <c r="K40" s="140">
        <v>3586</v>
      </c>
    </row>
    <row r="41" spans="1:11" ht="15">
      <c r="A41" s="18">
        <v>39479</v>
      </c>
      <c r="B41" s="140">
        <v>67</v>
      </c>
      <c r="C41" s="140">
        <v>2397</v>
      </c>
      <c r="D41" s="140">
        <v>124</v>
      </c>
      <c r="E41" s="140">
        <v>7009</v>
      </c>
      <c r="F41" s="140">
        <v>18754</v>
      </c>
      <c r="G41" s="140">
        <v>2411</v>
      </c>
      <c r="H41" s="140">
        <v>2432</v>
      </c>
      <c r="I41" s="140">
        <v>27406</v>
      </c>
      <c r="J41" s="140">
        <v>2192</v>
      </c>
      <c r="K41" s="140">
        <v>3529</v>
      </c>
    </row>
    <row r="42" spans="1:11" ht="15">
      <c r="A42" s="18">
        <v>39508</v>
      </c>
      <c r="B42" s="140">
        <v>66</v>
      </c>
      <c r="C42" s="140">
        <v>2392</v>
      </c>
      <c r="D42" s="140">
        <v>124</v>
      </c>
      <c r="E42" s="140">
        <v>7133</v>
      </c>
      <c r="F42" s="140">
        <v>18938</v>
      </c>
      <c r="G42" s="140">
        <v>2494</v>
      </c>
      <c r="H42" s="140">
        <v>2444</v>
      </c>
      <c r="I42" s="140">
        <v>27768</v>
      </c>
      <c r="J42" s="140">
        <v>2280</v>
      </c>
      <c r="K42" s="140">
        <v>3477</v>
      </c>
    </row>
    <row r="43" spans="1:11" ht="15">
      <c r="A43" s="18">
        <v>39539</v>
      </c>
      <c r="B43" s="140">
        <v>66</v>
      </c>
      <c r="C43" s="140">
        <v>2123</v>
      </c>
      <c r="D43" s="140">
        <v>128</v>
      </c>
      <c r="E43" s="140">
        <v>7235</v>
      </c>
      <c r="F43" s="140">
        <v>19351</v>
      </c>
      <c r="G43" s="140">
        <v>2558</v>
      </c>
      <c r="H43" s="140">
        <v>2624</v>
      </c>
      <c r="I43" s="140">
        <v>28503</v>
      </c>
      <c r="J43" s="140">
        <v>2276</v>
      </c>
      <c r="K43" s="140">
        <v>3239</v>
      </c>
    </row>
    <row r="44" spans="1:11" ht="15">
      <c r="A44" s="18">
        <v>39569</v>
      </c>
      <c r="B44" s="140">
        <v>66</v>
      </c>
      <c r="C44" s="140">
        <v>2162</v>
      </c>
      <c r="D44" s="140">
        <v>129</v>
      </c>
      <c r="E44" s="140">
        <v>7318</v>
      </c>
      <c r="F44" s="140">
        <v>19616</v>
      </c>
      <c r="G44" s="140">
        <v>2568</v>
      </c>
      <c r="H44" s="140">
        <v>2375</v>
      </c>
      <c r="I44" s="140">
        <v>28871</v>
      </c>
      <c r="J44" s="140">
        <v>2259</v>
      </c>
      <c r="K44" s="140">
        <v>3038</v>
      </c>
    </row>
    <row r="45" spans="1:11" ht="15">
      <c r="A45" s="18">
        <v>39600</v>
      </c>
      <c r="B45" s="140">
        <v>65</v>
      </c>
      <c r="C45" s="140">
        <v>2052</v>
      </c>
      <c r="D45" s="140">
        <v>133</v>
      </c>
      <c r="E45" s="140">
        <v>7409</v>
      </c>
      <c r="F45" s="140">
        <v>20064</v>
      </c>
      <c r="G45" s="140">
        <v>2736</v>
      </c>
      <c r="H45" s="140">
        <v>2386</v>
      </c>
      <c r="I45" s="140">
        <v>29380</v>
      </c>
      <c r="J45" s="140">
        <v>2263</v>
      </c>
      <c r="K45" s="140">
        <v>3137</v>
      </c>
    </row>
    <row r="46" spans="1:11" ht="15">
      <c r="A46" s="18">
        <v>39630</v>
      </c>
      <c r="B46" s="140">
        <v>66</v>
      </c>
      <c r="C46" s="140">
        <v>2030</v>
      </c>
      <c r="D46" s="140">
        <v>136</v>
      </c>
      <c r="E46" s="140">
        <v>7521</v>
      </c>
      <c r="F46" s="140">
        <v>20404</v>
      </c>
      <c r="G46" s="140">
        <v>2726</v>
      </c>
      <c r="H46" s="140">
        <v>2403</v>
      </c>
      <c r="I46" s="140">
        <v>29805</v>
      </c>
      <c r="J46" s="140">
        <v>2228</v>
      </c>
      <c r="K46" s="140">
        <v>3188</v>
      </c>
    </row>
    <row r="47" spans="1:11" ht="15">
      <c r="A47" s="18">
        <v>39661</v>
      </c>
      <c r="B47" s="140">
        <v>66</v>
      </c>
      <c r="C47" s="140">
        <v>2069</v>
      </c>
      <c r="D47" s="140">
        <v>143</v>
      </c>
      <c r="E47" s="140">
        <v>7603</v>
      </c>
      <c r="F47" s="140">
        <v>20619</v>
      </c>
      <c r="G47" s="140">
        <v>2729</v>
      </c>
      <c r="H47" s="140">
        <v>2400</v>
      </c>
      <c r="I47" s="140">
        <v>30108</v>
      </c>
      <c r="J47" s="140">
        <v>2271</v>
      </c>
      <c r="K47" s="140">
        <v>3184</v>
      </c>
    </row>
    <row r="48" spans="1:11" ht="15">
      <c r="A48" s="18">
        <v>39692</v>
      </c>
      <c r="B48" s="140">
        <v>67</v>
      </c>
      <c r="C48" s="140">
        <v>2046</v>
      </c>
      <c r="D48" s="140">
        <v>178</v>
      </c>
      <c r="E48" s="140">
        <v>7705</v>
      </c>
      <c r="F48" s="140">
        <v>20872</v>
      </c>
      <c r="G48" s="140">
        <v>2798</v>
      </c>
      <c r="H48" s="140">
        <v>2737</v>
      </c>
      <c r="I48" s="140">
        <v>30888</v>
      </c>
      <c r="J48" s="140">
        <v>2344</v>
      </c>
      <c r="K48" s="140">
        <v>3104</v>
      </c>
    </row>
    <row r="49" spans="1:11" ht="15">
      <c r="A49" s="18">
        <v>39722</v>
      </c>
      <c r="B49" s="140">
        <v>69</v>
      </c>
      <c r="C49" s="140">
        <v>2058</v>
      </c>
      <c r="D49" s="140">
        <v>184</v>
      </c>
      <c r="E49" s="140">
        <v>7857</v>
      </c>
      <c r="F49" s="140">
        <v>21134</v>
      </c>
      <c r="G49" s="140">
        <v>2815</v>
      </c>
      <c r="H49" s="140">
        <v>2965</v>
      </c>
      <c r="I49" s="140">
        <v>31444</v>
      </c>
      <c r="J49" s="140">
        <v>2512</v>
      </c>
      <c r="K49" s="140">
        <v>3059</v>
      </c>
    </row>
    <row r="50" spans="1:11" ht="15">
      <c r="A50" s="18">
        <v>39753</v>
      </c>
      <c r="B50" s="140">
        <v>69</v>
      </c>
      <c r="C50" s="140">
        <v>2176</v>
      </c>
      <c r="D50" s="140">
        <v>181</v>
      </c>
      <c r="E50" s="140">
        <v>7785</v>
      </c>
      <c r="F50" s="140">
        <v>21092</v>
      </c>
      <c r="G50" s="140">
        <v>2845</v>
      </c>
      <c r="H50" s="140">
        <v>2963</v>
      </c>
      <c r="I50" s="140">
        <v>31594</v>
      </c>
      <c r="J50" s="140">
        <v>2371</v>
      </c>
      <c r="K50" s="140">
        <v>3077</v>
      </c>
    </row>
    <row r="51" spans="1:11" ht="15">
      <c r="A51" s="18">
        <v>39783</v>
      </c>
      <c r="B51" s="140">
        <v>68</v>
      </c>
      <c r="C51" s="140">
        <v>2162</v>
      </c>
      <c r="D51" s="140">
        <v>212</v>
      </c>
      <c r="E51" s="140">
        <v>7827</v>
      </c>
      <c r="F51" s="140">
        <v>21149</v>
      </c>
      <c r="G51" s="140">
        <v>2815</v>
      </c>
      <c r="H51" s="140">
        <v>3666</v>
      </c>
      <c r="I51" s="140">
        <v>32113</v>
      </c>
      <c r="J51" s="140">
        <v>2370</v>
      </c>
      <c r="K51" s="140">
        <v>3346</v>
      </c>
    </row>
    <row r="52" spans="1:11" ht="15">
      <c r="A52" s="18">
        <v>39814</v>
      </c>
      <c r="B52" s="140">
        <v>69</v>
      </c>
      <c r="C52" s="140">
        <v>2704</v>
      </c>
      <c r="D52" s="140">
        <v>223</v>
      </c>
      <c r="E52" s="140">
        <v>7831</v>
      </c>
      <c r="F52" s="140">
        <v>21346</v>
      </c>
      <c r="G52" s="140">
        <v>2815</v>
      </c>
      <c r="H52" s="140">
        <v>3887</v>
      </c>
      <c r="I52" s="140">
        <v>32388</v>
      </c>
      <c r="J52" s="140">
        <v>2372</v>
      </c>
      <c r="K52" s="140">
        <v>4046</v>
      </c>
    </row>
    <row r="53" spans="1:11" ht="15">
      <c r="A53" s="18">
        <v>39845</v>
      </c>
      <c r="B53" s="140">
        <v>87</v>
      </c>
      <c r="C53" s="140">
        <v>2867</v>
      </c>
      <c r="D53" s="140">
        <v>229</v>
      </c>
      <c r="E53" s="140">
        <v>7852</v>
      </c>
      <c r="F53" s="140">
        <v>21429</v>
      </c>
      <c r="G53" s="140">
        <v>2814</v>
      </c>
      <c r="H53" s="140">
        <v>3826</v>
      </c>
      <c r="I53" s="140">
        <v>32663</v>
      </c>
      <c r="J53" s="140">
        <v>2315</v>
      </c>
      <c r="K53" s="140">
        <v>4040</v>
      </c>
    </row>
    <row r="54" spans="1:11" ht="15">
      <c r="A54" s="18">
        <v>39873</v>
      </c>
      <c r="B54" s="140">
        <v>103</v>
      </c>
      <c r="C54" s="140">
        <v>3134</v>
      </c>
      <c r="D54" s="140">
        <v>233</v>
      </c>
      <c r="E54" s="140">
        <v>7868</v>
      </c>
      <c r="F54" s="140">
        <v>21469</v>
      </c>
      <c r="G54" s="140">
        <v>2851</v>
      </c>
      <c r="H54" s="140">
        <v>3786</v>
      </c>
      <c r="I54" s="140">
        <v>32648</v>
      </c>
      <c r="J54" s="140">
        <v>2190</v>
      </c>
      <c r="K54" s="140">
        <v>4504</v>
      </c>
    </row>
    <row r="55" spans="1:11" ht="15">
      <c r="A55" s="18">
        <v>39904</v>
      </c>
      <c r="B55" s="140">
        <v>121</v>
      </c>
      <c r="C55" s="140">
        <v>3288</v>
      </c>
      <c r="D55" s="140">
        <v>243</v>
      </c>
      <c r="E55" s="140">
        <v>7910</v>
      </c>
      <c r="F55" s="140">
        <v>21509</v>
      </c>
      <c r="G55" s="140">
        <v>2869</v>
      </c>
      <c r="H55" s="140">
        <v>3829</v>
      </c>
      <c r="I55" s="140">
        <v>32790</v>
      </c>
      <c r="J55" s="140">
        <v>2172</v>
      </c>
      <c r="K55" s="140">
        <v>4686</v>
      </c>
    </row>
    <row r="56" spans="1:11" ht="15">
      <c r="A56" s="18">
        <v>39934</v>
      </c>
      <c r="B56" s="140">
        <v>140</v>
      </c>
      <c r="C56" s="140">
        <v>3542</v>
      </c>
      <c r="D56" s="140">
        <v>254</v>
      </c>
      <c r="E56" s="140">
        <v>7946</v>
      </c>
      <c r="F56" s="140">
        <v>21516</v>
      </c>
      <c r="G56" s="140">
        <v>2838</v>
      </c>
      <c r="H56" s="140">
        <v>4008</v>
      </c>
      <c r="I56" s="140">
        <v>33140</v>
      </c>
      <c r="J56" s="140">
        <v>2122</v>
      </c>
      <c r="K56" s="140">
        <v>4843</v>
      </c>
    </row>
    <row r="57" spans="1:11" ht="15">
      <c r="A57" s="18">
        <v>39965</v>
      </c>
      <c r="B57" s="140">
        <v>142</v>
      </c>
      <c r="C57" s="140">
        <v>3472</v>
      </c>
      <c r="D57" s="140">
        <v>251</v>
      </c>
      <c r="E57" s="140">
        <v>7951</v>
      </c>
      <c r="F57" s="140">
        <v>21517</v>
      </c>
      <c r="G57" s="140">
        <v>2835</v>
      </c>
      <c r="H57" s="140">
        <v>4365</v>
      </c>
      <c r="I57" s="140">
        <v>33353</v>
      </c>
      <c r="J57" s="140">
        <v>2059</v>
      </c>
      <c r="K57" s="140">
        <v>4979</v>
      </c>
    </row>
    <row r="58" spans="1:11" ht="15">
      <c r="A58" s="18">
        <v>39995</v>
      </c>
      <c r="B58" s="140">
        <v>151</v>
      </c>
      <c r="C58" s="140">
        <v>3456</v>
      </c>
      <c r="D58" s="140">
        <v>257</v>
      </c>
      <c r="E58" s="140">
        <v>8055</v>
      </c>
      <c r="F58" s="140">
        <v>21557</v>
      </c>
      <c r="G58" s="140">
        <v>2838</v>
      </c>
      <c r="H58" s="140">
        <v>4382</v>
      </c>
      <c r="I58" s="140">
        <v>33601</v>
      </c>
      <c r="J58" s="140">
        <v>2017</v>
      </c>
      <c r="K58" s="140">
        <v>4925</v>
      </c>
    </row>
    <row r="59" spans="1:13" ht="15">
      <c r="A59" s="18">
        <v>40026</v>
      </c>
      <c r="B59" s="140">
        <v>167</v>
      </c>
      <c r="C59" s="140">
        <v>3427</v>
      </c>
      <c r="D59" s="140">
        <v>262</v>
      </c>
      <c r="E59" s="140">
        <v>8135</v>
      </c>
      <c r="F59" s="140">
        <v>21671</v>
      </c>
      <c r="G59" s="140">
        <v>2868</v>
      </c>
      <c r="H59" s="140">
        <v>4334</v>
      </c>
      <c r="I59" s="140">
        <v>33628</v>
      </c>
      <c r="J59" s="140">
        <v>2003</v>
      </c>
      <c r="K59" s="140">
        <v>5067</v>
      </c>
      <c r="L59" s="125"/>
      <c r="M59" s="125"/>
    </row>
    <row r="60" spans="1:13" ht="15">
      <c r="A60" s="18">
        <v>40057</v>
      </c>
      <c r="B60" s="140">
        <v>166</v>
      </c>
      <c r="C60" s="140">
        <v>3610</v>
      </c>
      <c r="D60" s="140">
        <v>281</v>
      </c>
      <c r="E60" s="140">
        <v>8231</v>
      </c>
      <c r="F60" s="140">
        <v>21704</v>
      </c>
      <c r="G60" s="140">
        <v>2846</v>
      </c>
      <c r="H60" s="140">
        <v>4723</v>
      </c>
      <c r="I60" s="140">
        <v>34045</v>
      </c>
      <c r="J60" s="140">
        <v>1969</v>
      </c>
      <c r="K60" s="140">
        <v>5380</v>
      </c>
      <c r="L60" s="125"/>
      <c r="M60" s="125"/>
    </row>
    <row r="61" spans="1:13" ht="15">
      <c r="A61" s="18">
        <v>40087</v>
      </c>
      <c r="B61" s="140">
        <v>161</v>
      </c>
      <c r="C61" s="140">
        <v>3625</v>
      </c>
      <c r="D61" s="140">
        <v>305</v>
      </c>
      <c r="E61" s="140">
        <v>8295</v>
      </c>
      <c r="F61" s="140">
        <v>21688</v>
      </c>
      <c r="G61" s="140">
        <v>2846</v>
      </c>
      <c r="H61" s="140">
        <v>4563</v>
      </c>
      <c r="I61" s="140">
        <v>33922</v>
      </c>
      <c r="J61" s="140">
        <v>1939</v>
      </c>
      <c r="K61" s="140">
        <v>5460</v>
      </c>
      <c r="L61" s="125"/>
      <c r="M61" s="125"/>
    </row>
    <row r="62" spans="1:11" ht="15">
      <c r="A62" s="18">
        <v>40118</v>
      </c>
      <c r="B62" s="140">
        <v>161</v>
      </c>
      <c r="C62" s="140">
        <v>3581</v>
      </c>
      <c r="D62" s="140">
        <v>336</v>
      </c>
      <c r="E62" s="140">
        <v>8345</v>
      </c>
      <c r="F62" s="140">
        <v>21645</v>
      </c>
      <c r="G62" s="140">
        <v>2772</v>
      </c>
      <c r="H62" s="140">
        <v>4589</v>
      </c>
      <c r="I62" s="140">
        <v>33962</v>
      </c>
      <c r="J62" s="140">
        <v>1919</v>
      </c>
      <c r="K62" s="140">
        <v>5386</v>
      </c>
    </row>
    <row r="63" spans="1:11" ht="15">
      <c r="A63" s="18">
        <v>40148</v>
      </c>
      <c r="B63" s="140">
        <v>160</v>
      </c>
      <c r="C63" s="140">
        <v>3497</v>
      </c>
      <c r="D63" s="140">
        <v>376</v>
      </c>
      <c r="E63" s="140">
        <v>8413</v>
      </c>
      <c r="F63" s="140">
        <v>21704</v>
      </c>
      <c r="G63" s="140">
        <v>2680</v>
      </c>
      <c r="H63" s="140">
        <v>5302</v>
      </c>
      <c r="I63" s="140">
        <v>34731</v>
      </c>
      <c r="J63" s="140">
        <v>1895</v>
      </c>
      <c r="K63" s="140">
        <v>5345</v>
      </c>
    </row>
    <row r="64" spans="1:12" ht="15">
      <c r="A64" s="18">
        <v>40179</v>
      </c>
      <c r="B64" s="140">
        <v>176</v>
      </c>
      <c r="C64" s="140">
        <v>3334</v>
      </c>
      <c r="D64" s="140">
        <v>390</v>
      </c>
      <c r="E64" s="140">
        <v>8452</v>
      </c>
      <c r="F64" s="140">
        <v>21792</v>
      </c>
      <c r="G64" s="140">
        <v>2684</v>
      </c>
      <c r="H64" s="140">
        <v>6141</v>
      </c>
      <c r="I64" s="140">
        <v>35678</v>
      </c>
      <c r="J64" s="140">
        <v>1904</v>
      </c>
      <c r="K64" s="140">
        <v>5211</v>
      </c>
      <c r="L64" s="140">
        <v>5211</v>
      </c>
    </row>
    <row r="65" spans="1:12" ht="15">
      <c r="A65" s="18">
        <v>40210</v>
      </c>
      <c r="B65" s="140">
        <v>177</v>
      </c>
      <c r="C65" s="140">
        <v>3382</v>
      </c>
      <c r="D65" s="140">
        <v>395</v>
      </c>
      <c r="E65" s="140">
        <v>8480</v>
      </c>
      <c r="F65" s="140">
        <v>21896</v>
      </c>
      <c r="G65" s="140">
        <v>2669</v>
      </c>
      <c r="H65" s="140">
        <v>5093</v>
      </c>
      <c r="I65" s="140">
        <v>34817</v>
      </c>
      <c r="J65" s="140">
        <v>1894</v>
      </c>
      <c r="K65" s="140">
        <v>5204</v>
      </c>
      <c r="L65" s="140">
        <v>5204</v>
      </c>
    </row>
    <row r="66" spans="1:12" ht="15">
      <c r="A66" s="18">
        <v>40238</v>
      </c>
      <c r="B66" s="140">
        <v>140</v>
      </c>
      <c r="C66" s="140">
        <v>2884</v>
      </c>
      <c r="D66" s="140">
        <v>390</v>
      </c>
      <c r="E66" s="140">
        <v>8601</v>
      </c>
      <c r="F66" s="140">
        <v>21950</v>
      </c>
      <c r="G66" s="140">
        <v>2620</v>
      </c>
      <c r="H66" s="140">
        <v>5057</v>
      </c>
      <c r="I66" s="140">
        <v>34893</v>
      </c>
      <c r="J66" s="140">
        <v>1887</v>
      </c>
      <c r="K66" s="140">
        <v>4723</v>
      </c>
      <c r="L66" s="140">
        <v>4723</v>
      </c>
    </row>
    <row r="67" spans="1:12" ht="15">
      <c r="A67" s="18">
        <v>40269</v>
      </c>
      <c r="B67" s="140">
        <v>140</v>
      </c>
      <c r="C67" s="140">
        <v>2897</v>
      </c>
      <c r="D67" s="140">
        <v>392</v>
      </c>
      <c r="E67" s="140">
        <v>8647</v>
      </c>
      <c r="F67" s="140">
        <v>22062</v>
      </c>
      <c r="G67" s="140">
        <v>2606</v>
      </c>
      <c r="H67" s="140">
        <v>5555</v>
      </c>
      <c r="I67" s="140">
        <v>35430</v>
      </c>
      <c r="J67" s="140">
        <v>1859</v>
      </c>
      <c r="K67" s="140">
        <v>4871</v>
      </c>
      <c r="L67" s="140">
        <v>4871</v>
      </c>
    </row>
    <row r="68" spans="1:12" ht="15">
      <c r="A68" s="18">
        <v>40299</v>
      </c>
      <c r="B68" s="140">
        <v>142</v>
      </c>
      <c r="C68" s="140">
        <v>3001</v>
      </c>
      <c r="D68" s="140">
        <v>395</v>
      </c>
      <c r="E68" s="140">
        <v>8701</v>
      </c>
      <c r="F68" s="140">
        <v>21997</v>
      </c>
      <c r="G68" s="140">
        <v>2558</v>
      </c>
      <c r="H68" s="140">
        <v>5638</v>
      </c>
      <c r="I68" s="140">
        <v>35620</v>
      </c>
      <c r="J68" s="140">
        <v>1852</v>
      </c>
      <c r="K68" s="140">
        <v>4819</v>
      </c>
      <c r="L68" s="140">
        <v>4819</v>
      </c>
    </row>
    <row r="69" spans="1:12" ht="15">
      <c r="A69" s="18">
        <v>40330</v>
      </c>
      <c r="B69" s="140">
        <v>141</v>
      </c>
      <c r="C69" s="140">
        <v>3120</v>
      </c>
      <c r="D69" s="140">
        <v>401</v>
      </c>
      <c r="E69" s="140">
        <v>8897</v>
      </c>
      <c r="F69" s="140">
        <v>22015</v>
      </c>
      <c r="G69" s="140">
        <v>2525</v>
      </c>
      <c r="H69" s="140">
        <v>6120</v>
      </c>
      <c r="I69" s="140">
        <v>35929</v>
      </c>
      <c r="J69" s="140">
        <v>1915</v>
      </c>
      <c r="K69" s="140">
        <v>5234</v>
      </c>
      <c r="L69" s="140">
        <v>5234</v>
      </c>
    </row>
    <row r="70" spans="1:12" ht="15">
      <c r="A70" s="18">
        <v>40360</v>
      </c>
      <c r="B70" s="140">
        <v>140</v>
      </c>
      <c r="C70" s="140">
        <v>3130</v>
      </c>
      <c r="D70" s="140">
        <v>415</v>
      </c>
      <c r="E70" s="140">
        <v>8928</v>
      </c>
      <c r="F70" s="140">
        <v>22024</v>
      </c>
      <c r="G70" s="140">
        <v>2524</v>
      </c>
      <c r="H70" s="140">
        <v>5445</v>
      </c>
      <c r="I70" s="140">
        <v>35495</v>
      </c>
      <c r="J70" s="140">
        <v>1860</v>
      </c>
      <c r="K70" s="140">
        <v>5112</v>
      </c>
      <c r="L70" s="142">
        <v>5112</v>
      </c>
    </row>
    <row r="71" spans="1:12" ht="15">
      <c r="A71" s="18">
        <v>40391</v>
      </c>
      <c r="B71" s="140">
        <v>142</v>
      </c>
      <c r="C71" s="140">
        <v>3326</v>
      </c>
      <c r="D71" s="140">
        <v>421</v>
      </c>
      <c r="E71" s="140">
        <v>9062</v>
      </c>
      <c r="F71" s="140">
        <v>21815</v>
      </c>
      <c r="G71" s="140">
        <v>2502</v>
      </c>
      <c r="H71" s="140">
        <v>5315</v>
      </c>
      <c r="I71" s="140">
        <v>35381</v>
      </c>
      <c r="J71" s="140">
        <v>1884</v>
      </c>
      <c r="K71" s="140">
        <v>5175</v>
      </c>
      <c r="L71" s="142">
        <v>5175</v>
      </c>
    </row>
    <row r="72" spans="1:12" ht="15">
      <c r="A72" s="18">
        <v>40422</v>
      </c>
      <c r="B72" s="140">
        <v>140</v>
      </c>
      <c r="C72" s="140">
        <v>3422</v>
      </c>
      <c r="D72" s="140">
        <v>417</v>
      </c>
      <c r="E72" s="140">
        <v>9119</v>
      </c>
      <c r="F72" s="140">
        <v>21862</v>
      </c>
      <c r="G72" s="140">
        <v>2488</v>
      </c>
      <c r="H72" s="140">
        <v>5399</v>
      </c>
      <c r="I72" s="140">
        <v>35616</v>
      </c>
      <c r="J72" s="140">
        <v>1828</v>
      </c>
      <c r="K72" s="140">
        <v>5263</v>
      </c>
      <c r="L72" s="140">
        <v>5263</v>
      </c>
    </row>
    <row r="73" spans="1:12" ht="15">
      <c r="A73" s="18">
        <v>40452</v>
      </c>
      <c r="B73" s="140">
        <v>139</v>
      </c>
      <c r="C73" s="140">
        <v>3447</v>
      </c>
      <c r="D73" s="140">
        <v>434</v>
      </c>
      <c r="E73" s="140">
        <v>9149</v>
      </c>
      <c r="F73" s="140">
        <v>21848</v>
      </c>
      <c r="G73" s="140">
        <v>2496</v>
      </c>
      <c r="H73" s="140">
        <v>5079</v>
      </c>
      <c r="I73" s="140">
        <v>35430</v>
      </c>
      <c r="J73" s="140">
        <v>1742</v>
      </c>
      <c r="K73" s="140">
        <v>5282</v>
      </c>
      <c r="L73" s="140">
        <v>5282</v>
      </c>
    </row>
    <row r="74" spans="1:12" ht="15">
      <c r="A74" s="18">
        <v>40483</v>
      </c>
      <c r="B74" s="140">
        <v>139</v>
      </c>
      <c r="C74" s="140">
        <v>3453</v>
      </c>
      <c r="D74" s="140">
        <v>497</v>
      </c>
      <c r="E74" s="140">
        <v>9225</v>
      </c>
      <c r="F74" s="140">
        <v>21790</v>
      </c>
      <c r="G74" s="140">
        <v>2497</v>
      </c>
      <c r="H74" s="140">
        <v>5688</v>
      </c>
      <c r="I74" s="140">
        <v>35931</v>
      </c>
      <c r="J74" s="140">
        <v>1777</v>
      </c>
      <c r="K74" s="140">
        <v>5444</v>
      </c>
      <c r="L74" s="140">
        <v>5444</v>
      </c>
    </row>
    <row r="75" spans="1:12" ht="15">
      <c r="A75" s="18">
        <v>40513</v>
      </c>
      <c r="B75" s="140">
        <v>138</v>
      </c>
      <c r="C75" s="140">
        <v>3419</v>
      </c>
      <c r="D75" s="140">
        <v>526</v>
      </c>
      <c r="E75" s="140">
        <v>9282</v>
      </c>
      <c r="F75" s="140">
        <v>21646</v>
      </c>
      <c r="G75" s="140">
        <v>2497</v>
      </c>
      <c r="H75" s="140">
        <v>5811</v>
      </c>
      <c r="I75" s="140">
        <v>35994</v>
      </c>
      <c r="J75" s="140">
        <v>1843</v>
      </c>
      <c r="K75" s="140">
        <v>5345</v>
      </c>
      <c r="L75" s="140">
        <v>5349</v>
      </c>
    </row>
    <row r="76" spans="1:12" ht="15">
      <c r="A76" s="18">
        <v>40544</v>
      </c>
      <c r="B76" s="140">
        <v>132</v>
      </c>
      <c r="C76" s="140">
        <v>3332</v>
      </c>
      <c r="D76" s="140">
        <v>538</v>
      </c>
      <c r="E76" s="140">
        <v>9226</v>
      </c>
      <c r="F76" s="140">
        <v>21793</v>
      </c>
      <c r="G76" s="140">
        <v>2454</v>
      </c>
      <c r="H76" s="140">
        <v>5674</v>
      </c>
      <c r="I76" s="140">
        <v>35993</v>
      </c>
      <c r="J76" s="140">
        <v>1760</v>
      </c>
      <c r="K76" s="140">
        <v>5265</v>
      </c>
      <c r="L76" s="140">
        <v>5269</v>
      </c>
    </row>
    <row r="77" spans="1:12" ht="15">
      <c r="A77" s="18">
        <v>40575</v>
      </c>
      <c r="B77" s="140">
        <v>101</v>
      </c>
      <c r="C77" s="140">
        <v>3326</v>
      </c>
      <c r="D77" s="140">
        <v>536</v>
      </c>
      <c r="E77" s="140">
        <v>9233</v>
      </c>
      <c r="F77" s="140">
        <v>21775</v>
      </c>
      <c r="G77" s="140">
        <v>2402</v>
      </c>
      <c r="H77" s="140">
        <v>5740</v>
      </c>
      <c r="I77" s="140">
        <v>36008</v>
      </c>
      <c r="J77" s="140">
        <v>1739</v>
      </c>
      <c r="K77" s="140">
        <v>5266</v>
      </c>
      <c r="L77" s="140">
        <v>5271</v>
      </c>
    </row>
    <row r="78" spans="1:11" ht="15">
      <c r="A78" s="18">
        <v>40603</v>
      </c>
      <c r="B78" s="140">
        <v>99</v>
      </c>
      <c r="C78" s="140">
        <v>3409</v>
      </c>
      <c r="D78" s="140">
        <v>541</v>
      </c>
      <c r="E78" s="140">
        <v>9276</v>
      </c>
      <c r="F78" s="140">
        <v>21772</v>
      </c>
      <c r="G78" s="140">
        <v>2372</v>
      </c>
      <c r="H78" s="140">
        <v>6504</v>
      </c>
      <c r="I78" s="140">
        <v>36712</v>
      </c>
      <c r="J78" s="140">
        <v>1691</v>
      </c>
      <c r="K78" s="140">
        <v>5470</v>
      </c>
    </row>
    <row r="79" spans="1:11" ht="15">
      <c r="A79" s="18">
        <v>40634</v>
      </c>
      <c r="B79" s="140">
        <v>76</v>
      </c>
      <c r="C79" s="140">
        <v>3319</v>
      </c>
      <c r="D79" s="140">
        <v>532</v>
      </c>
      <c r="E79" s="140">
        <v>9304</v>
      </c>
      <c r="F79" s="140">
        <v>21782</v>
      </c>
      <c r="G79" s="140">
        <v>2350</v>
      </c>
      <c r="H79" s="140">
        <v>5179</v>
      </c>
      <c r="I79" s="140">
        <v>35736</v>
      </c>
      <c r="J79" s="140">
        <v>1689</v>
      </c>
      <c r="K79" s="140">
        <v>5043</v>
      </c>
    </row>
    <row r="80" spans="1:11" ht="15">
      <c r="A80" s="18">
        <v>40664</v>
      </c>
      <c r="B80" s="140">
        <v>76</v>
      </c>
      <c r="C80" s="140">
        <v>3327</v>
      </c>
      <c r="D80" s="140">
        <v>530</v>
      </c>
      <c r="E80" s="140">
        <v>9383</v>
      </c>
      <c r="F80" s="140">
        <v>21714</v>
      </c>
      <c r="G80" s="140">
        <v>2341</v>
      </c>
      <c r="H80" s="140">
        <v>5275</v>
      </c>
      <c r="I80" s="140">
        <v>35811</v>
      </c>
      <c r="J80" s="140">
        <v>1751</v>
      </c>
      <c r="K80" s="140">
        <v>5008</v>
      </c>
    </row>
    <row r="81" spans="1:11" ht="15">
      <c r="A81" s="18">
        <v>40695</v>
      </c>
      <c r="B81" s="140">
        <v>76</v>
      </c>
      <c r="C81" s="140">
        <v>3282</v>
      </c>
      <c r="D81" s="140">
        <v>533</v>
      </c>
      <c r="E81" s="140">
        <v>9425</v>
      </c>
      <c r="F81" s="140">
        <v>21725</v>
      </c>
      <c r="G81" s="140">
        <v>2325</v>
      </c>
      <c r="H81" s="140">
        <v>5259</v>
      </c>
      <c r="I81" s="140">
        <v>35836</v>
      </c>
      <c r="J81" s="140">
        <v>1724</v>
      </c>
      <c r="K81" s="140">
        <v>4990</v>
      </c>
    </row>
    <row r="82" spans="1:11" ht="15">
      <c r="A82" s="18">
        <v>40725</v>
      </c>
      <c r="B82" s="140">
        <v>76</v>
      </c>
      <c r="C82" s="140">
        <v>3276</v>
      </c>
      <c r="D82" s="140">
        <v>534</v>
      </c>
      <c r="E82" s="140">
        <v>9507</v>
      </c>
      <c r="F82" s="140">
        <v>21656</v>
      </c>
      <c r="G82" s="140">
        <v>2323</v>
      </c>
      <c r="H82" s="140">
        <v>5224</v>
      </c>
      <c r="I82" s="140">
        <v>35720</v>
      </c>
      <c r="J82" s="140">
        <v>1794</v>
      </c>
      <c r="K82" s="140">
        <v>5007</v>
      </c>
    </row>
    <row r="83" spans="1:11" ht="15">
      <c r="A83" s="18">
        <v>40756</v>
      </c>
      <c r="B83" s="140">
        <v>76</v>
      </c>
      <c r="C83" s="140">
        <v>3328</v>
      </c>
      <c r="D83" s="140">
        <v>536</v>
      </c>
      <c r="E83" s="140">
        <v>9490</v>
      </c>
      <c r="F83" s="140">
        <v>21537</v>
      </c>
      <c r="G83" s="140">
        <v>2292</v>
      </c>
      <c r="H83" s="140">
        <v>5422</v>
      </c>
      <c r="I83" s="140">
        <v>35854</v>
      </c>
      <c r="J83" s="140">
        <v>1705</v>
      </c>
      <c r="K83" s="140">
        <v>5046</v>
      </c>
    </row>
    <row r="84" spans="1:11" ht="15">
      <c r="A84" s="18">
        <v>40787</v>
      </c>
      <c r="B84" s="140">
        <v>77</v>
      </c>
      <c r="C84" s="140">
        <v>3355</v>
      </c>
      <c r="D84" s="140">
        <v>535</v>
      </c>
      <c r="E84" s="140">
        <v>9468</v>
      </c>
      <c r="F84" s="140">
        <v>21369</v>
      </c>
      <c r="G84" s="140">
        <v>2298</v>
      </c>
      <c r="H84" s="140">
        <v>5375</v>
      </c>
      <c r="I84" s="140">
        <v>35763</v>
      </c>
      <c r="J84" s="140">
        <v>1628</v>
      </c>
      <c r="K84" s="140">
        <v>5008</v>
      </c>
    </row>
    <row r="85" spans="1:11" ht="15">
      <c r="A85" s="18">
        <v>40817</v>
      </c>
      <c r="B85" s="140">
        <v>76</v>
      </c>
      <c r="C85" s="140">
        <v>3387</v>
      </c>
      <c r="D85" s="140">
        <v>541</v>
      </c>
      <c r="E85" s="140">
        <v>9481</v>
      </c>
      <c r="F85" s="140">
        <v>21444</v>
      </c>
      <c r="G85" s="140">
        <v>2286</v>
      </c>
      <c r="H85" s="140">
        <v>5491</v>
      </c>
      <c r="I85" s="140">
        <v>35970</v>
      </c>
      <c r="J85" s="140">
        <v>1586</v>
      </c>
      <c r="K85" s="140">
        <v>5075</v>
      </c>
    </row>
    <row r="86" spans="1:11" ht="15">
      <c r="A86" s="18">
        <v>40848</v>
      </c>
      <c r="B86" s="140">
        <v>83</v>
      </c>
      <c r="C86" s="140">
        <v>3436</v>
      </c>
      <c r="D86" s="140">
        <v>554</v>
      </c>
      <c r="E86" s="140">
        <v>9467</v>
      </c>
      <c r="F86" s="140">
        <v>21434</v>
      </c>
      <c r="G86" s="140">
        <v>2277</v>
      </c>
      <c r="H86" s="140">
        <v>5224</v>
      </c>
      <c r="I86" s="140">
        <v>35784</v>
      </c>
      <c r="J86" s="140">
        <v>1557</v>
      </c>
      <c r="K86" s="140">
        <v>5052</v>
      </c>
    </row>
    <row r="87" spans="1:11" ht="15">
      <c r="A87" s="18">
        <v>40878</v>
      </c>
      <c r="B87" s="140">
        <v>102</v>
      </c>
      <c r="C87" s="140">
        <v>4299</v>
      </c>
      <c r="D87" s="140">
        <v>584</v>
      </c>
      <c r="E87" s="140">
        <v>9454</v>
      </c>
      <c r="F87" s="140">
        <v>20876</v>
      </c>
      <c r="G87" s="140">
        <v>2229</v>
      </c>
      <c r="H87" s="140">
        <v>5445</v>
      </c>
      <c r="I87" s="140">
        <v>35692</v>
      </c>
      <c r="J87" s="140">
        <v>1536</v>
      </c>
      <c r="K87" s="140">
        <v>5659</v>
      </c>
    </row>
    <row r="88" spans="1:12" ht="15">
      <c r="A88" s="18">
        <v>40909</v>
      </c>
      <c r="B88" s="140">
        <v>111</v>
      </c>
      <c r="C88" s="140">
        <v>4465</v>
      </c>
      <c r="D88" s="140">
        <v>588</v>
      </c>
      <c r="E88" s="140">
        <v>9421</v>
      </c>
      <c r="F88" s="140">
        <v>20976</v>
      </c>
      <c r="G88" s="140">
        <v>2210</v>
      </c>
      <c r="H88" s="140">
        <v>5111</v>
      </c>
      <c r="I88" s="140">
        <v>35407</v>
      </c>
      <c r="J88" s="140">
        <v>1529</v>
      </c>
      <c r="K88" s="140">
        <v>5837</v>
      </c>
      <c r="L88" s="14">
        <v>5837</v>
      </c>
    </row>
    <row r="89" spans="1:12" ht="15">
      <c r="A89" s="18">
        <v>40940</v>
      </c>
      <c r="B89" s="140">
        <v>119</v>
      </c>
      <c r="C89" s="140">
        <v>4580</v>
      </c>
      <c r="D89" s="140">
        <v>589</v>
      </c>
      <c r="E89" s="140">
        <v>9391</v>
      </c>
      <c r="F89" s="140">
        <v>20896</v>
      </c>
      <c r="G89" s="140">
        <v>2234</v>
      </c>
      <c r="H89" s="140">
        <v>4846</v>
      </c>
      <c r="I89" s="140">
        <v>35334</v>
      </c>
      <c r="J89" s="140">
        <v>1505</v>
      </c>
      <c r="K89" s="140">
        <v>5697</v>
      </c>
      <c r="L89" s="14">
        <v>5697</v>
      </c>
    </row>
    <row r="90" spans="1:12" ht="15">
      <c r="A90" s="18">
        <v>40969</v>
      </c>
      <c r="B90" s="140">
        <v>182</v>
      </c>
      <c r="C90" s="140">
        <v>4801</v>
      </c>
      <c r="D90" s="140">
        <v>588</v>
      </c>
      <c r="E90" s="140">
        <v>9412</v>
      </c>
      <c r="F90" s="140">
        <v>20933</v>
      </c>
      <c r="G90" s="140">
        <v>2323</v>
      </c>
      <c r="H90" s="140">
        <v>5644</v>
      </c>
      <c r="I90" s="140">
        <v>36103</v>
      </c>
      <c r="J90" s="140">
        <v>1492</v>
      </c>
      <c r="K90" s="140">
        <v>6105</v>
      </c>
      <c r="L90" s="14">
        <v>6105</v>
      </c>
    </row>
    <row r="91" spans="1:12" ht="15">
      <c r="A91" s="18">
        <v>41000</v>
      </c>
      <c r="B91" s="140">
        <v>169</v>
      </c>
      <c r="C91" s="140">
        <v>4752</v>
      </c>
      <c r="D91" s="140">
        <v>591</v>
      </c>
      <c r="E91" s="140">
        <v>9380</v>
      </c>
      <c r="F91" s="140">
        <v>20922</v>
      </c>
      <c r="G91" s="140">
        <v>2320</v>
      </c>
      <c r="H91" s="140">
        <v>5527</v>
      </c>
      <c r="I91" s="140">
        <v>35955</v>
      </c>
      <c r="J91" s="140">
        <v>1472</v>
      </c>
      <c r="K91" s="140">
        <v>6066</v>
      </c>
      <c r="L91" s="14">
        <v>6066</v>
      </c>
    </row>
    <row r="92" spans="1:12" ht="15">
      <c r="A92" s="18">
        <v>41030</v>
      </c>
      <c r="B92" s="140">
        <v>188</v>
      </c>
      <c r="C92" s="140">
        <v>4796</v>
      </c>
      <c r="D92" s="140">
        <v>580</v>
      </c>
      <c r="E92" s="140">
        <v>9380</v>
      </c>
      <c r="F92" s="140">
        <v>20843</v>
      </c>
      <c r="G92" s="140">
        <v>2300</v>
      </c>
      <c r="H92" s="140">
        <v>5613</v>
      </c>
      <c r="I92" s="140">
        <v>35979</v>
      </c>
      <c r="J92" s="140">
        <v>1458</v>
      </c>
      <c r="K92" s="140">
        <v>6076</v>
      </c>
      <c r="L92" s="14">
        <v>6076</v>
      </c>
    </row>
    <row r="93" spans="1:12" ht="15">
      <c r="A93" s="18">
        <v>41061</v>
      </c>
      <c r="B93" s="140">
        <v>204</v>
      </c>
      <c r="C93" s="140">
        <v>4811</v>
      </c>
      <c r="D93" s="140">
        <v>584</v>
      </c>
      <c r="E93" s="140">
        <v>9362</v>
      </c>
      <c r="F93" s="140">
        <v>20693</v>
      </c>
      <c r="G93" s="140">
        <v>2291</v>
      </c>
      <c r="H93" s="140">
        <v>5918</v>
      </c>
      <c r="I93" s="140">
        <v>36202</v>
      </c>
      <c r="J93" s="140">
        <v>1439</v>
      </c>
      <c r="K93" s="140">
        <v>6018</v>
      </c>
      <c r="L93" s="14">
        <v>6018</v>
      </c>
    </row>
    <row r="94" spans="1:12" ht="15">
      <c r="A94" s="18">
        <v>41091</v>
      </c>
      <c r="B94" s="140">
        <v>227</v>
      </c>
      <c r="C94" s="140">
        <v>4870</v>
      </c>
      <c r="D94" s="140">
        <v>589</v>
      </c>
      <c r="E94" s="140">
        <v>9341</v>
      </c>
      <c r="F94" s="140">
        <v>20561</v>
      </c>
      <c r="G94" s="140">
        <v>2247</v>
      </c>
      <c r="H94" s="140">
        <v>5248</v>
      </c>
      <c r="I94" s="140">
        <v>35461</v>
      </c>
      <c r="J94" s="140">
        <v>1423</v>
      </c>
      <c r="K94" s="140">
        <v>5972</v>
      </c>
      <c r="L94" s="14">
        <v>5972</v>
      </c>
    </row>
    <row r="95" spans="1:12" ht="15">
      <c r="A95" s="18">
        <v>41122</v>
      </c>
      <c r="B95" s="140">
        <v>227</v>
      </c>
      <c r="C95" s="140">
        <v>4814</v>
      </c>
      <c r="D95" s="140">
        <v>590</v>
      </c>
      <c r="E95" s="140">
        <v>9346</v>
      </c>
      <c r="F95" s="140">
        <v>20506</v>
      </c>
      <c r="G95" s="140">
        <v>2244</v>
      </c>
      <c r="H95" s="140">
        <v>5229</v>
      </c>
      <c r="I95" s="140">
        <v>35440</v>
      </c>
      <c r="J95" s="140">
        <v>1402</v>
      </c>
      <c r="K95" s="140">
        <v>5886</v>
      </c>
      <c r="L95" s="14">
        <v>5886</v>
      </c>
    </row>
    <row r="96" spans="1:13" ht="15">
      <c r="A96" s="18">
        <v>41153</v>
      </c>
      <c r="B96" s="140">
        <v>207</v>
      </c>
      <c r="C96" s="140">
        <v>4874</v>
      </c>
      <c r="D96" s="140">
        <v>585</v>
      </c>
      <c r="E96" s="140">
        <v>9338</v>
      </c>
      <c r="F96" s="140">
        <v>20398</v>
      </c>
      <c r="G96" s="140">
        <v>2210</v>
      </c>
      <c r="H96" s="140">
        <v>5210</v>
      </c>
      <c r="I96" s="140">
        <v>35316</v>
      </c>
      <c r="J96" s="140">
        <v>1372</v>
      </c>
      <c r="K96" s="140">
        <v>5928</v>
      </c>
      <c r="L96" s="14">
        <v>5928</v>
      </c>
      <c r="M96" s="140"/>
    </row>
    <row r="97" spans="1:12" ht="15">
      <c r="A97" s="18">
        <v>41183</v>
      </c>
      <c r="B97" s="140">
        <v>226</v>
      </c>
      <c r="C97" s="140">
        <v>5138</v>
      </c>
      <c r="D97" s="140">
        <v>583</v>
      </c>
      <c r="E97" s="140">
        <v>9341</v>
      </c>
      <c r="F97" s="140">
        <v>20294</v>
      </c>
      <c r="G97" s="140">
        <v>2204</v>
      </c>
      <c r="H97" s="140">
        <v>4930</v>
      </c>
      <c r="I97" s="140">
        <v>35131</v>
      </c>
      <c r="J97" s="140">
        <v>1354</v>
      </c>
      <c r="K97" s="140">
        <v>6004</v>
      </c>
      <c r="L97" s="14">
        <v>6004</v>
      </c>
    </row>
    <row r="98" spans="1:12" ht="15">
      <c r="A98" s="18">
        <v>41214</v>
      </c>
      <c r="B98" s="140">
        <v>224</v>
      </c>
      <c r="C98" s="140">
        <v>5144</v>
      </c>
      <c r="D98" s="140">
        <v>580</v>
      </c>
      <c r="E98" s="140">
        <v>9318</v>
      </c>
      <c r="F98" s="140">
        <v>20044</v>
      </c>
      <c r="G98" s="140">
        <v>2186</v>
      </c>
      <c r="H98" s="140">
        <v>5012</v>
      </c>
      <c r="I98" s="140">
        <v>34943</v>
      </c>
      <c r="J98" s="140">
        <v>1348</v>
      </c>
      <c r="K98" s="140">
        <v>5990</v>
      </c>
      <c r="L98" s="14">
        <v>5990</v>
      </c>
    </row>
    <row r="99" spans="1:12" ht="15">
      <c r="A99" s="18">
        <v>41244</v>
      </c>
      <c r="B99" s="140">
        <v>221</v>
      </c>
      <c r="C99" s="140">
        <v>5057</v>
      </c>
      <c r="D99" s="140">
        <v>610</v>
      </c>
      <c r="E99" s="140">
        <v>9267</v>
      </c>
      <c r="F99" s="140">
        <v>19470</v>
      </c>
      <c r="G99" s="140">
        <v>2135</v>
      </c>
      <c r="H99" s="140">
        <v>5194</v>
      </c>
      <c r="I99" s="140">
        <v>34558</v>
      </c>
      <c r="J99" s="140">
        <v>1309</v>
      </c>
      <c r="K99" s="140">
        <v>5862</v>
      </c>
      <c r="L99" s="14">
        <v>5872</v>
      </c>
    </row>
    <row r="100" spans="1:11" ht="15">
      <c r="A100" s="18">
        <v>41275</v>
      </c>
      <c r="B100" s="140">
        <v>232</v>
      </c>
      <c r="C100" s="140">
        <v>5036</v>
      </c>
      <c r="D100" s="140">
        <v>609</v>
      </c>
      <c r="E100" s="140">
        <v>9191</v>
      </c>
      <c r="F100" s="140">
        <v>19424</v>
      </c>
      <c r="G100" s="140">
        <v>2116</v>
      </c>
      <c r="H100" s="140">
        <v>5085</v>
      </c>
      <c r="I100" s="140">
        <v>34349</v>
      </c>
      <c r="J100" s="140">
        <v>1263</v>
      </c>
      <c r="K100" s="140">
        <v>5845</v>
      </c>
    </row>
    <row r="101" spans="1:11" ht="15">
      <c r="A101" s="18">
        <v>41306</v>
      </c>
      <c r="B101" s="140">
        <v>233</v>
      </c>
      <c r="C101" s="140">
        <v>5111</v>
      </c>
      <c r="D101" s="140">
        <v>613</v>
      </c>
      <c r="E101" s="140">
        <v>9160</v>
      </c>
      <c r="F101" s="140">
        <v>19262</v>
      </c>
      <c r="G101" s="140">
        <v>2102</v>
      </c>
      <c r="H101" s="140">
        <v>5300</v>
      </c>
      <c r="I101" s="140">
        <v>34342</v>
      </c>
      <c r="J101" s="140">
        <v>1277</v>
      </c>
      <c r="K101" s="140">
        <v>5924</v>
      </c>
    </row>
    <row r="102" spans="1:11" ht="15">
      <c r="A102" s="18">
        <v>41334</v>
      </c>
      <c r="B102" s="140">
        <v>229</v>
      </c>
      <c r="C102" s="140">
        <v>5048</v>
      </c>
      <c r="D102" s="140">
        <v>609</v>
      </c>
      <c r="E102" s="140">
        <v>9159</v>
      </c>
      <c r="F102" s="140">
        <v>19148</v>
      </c>
      <c r="G102" s="140">
        <v>2028</v>
      </c>
      <c r="H102" s="140">
        <v>5389</v>
      </c>
      <c r="I102" s="140">
        <v>34336</v>
      </c>
      <c r="J102" s="140">
        <v>1264</v>
      </c>
      <c r="K102" s="140">
        <v>5777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02"/>
  <sheetViews>
    <sheetView zoomScale="90" zoomScaleNormal="90" zoomScalePageLayoutView="0" workbookViewId="0" topLeftCell="A1">
      <pane xSplit="1" ySplit="3" topLeftCell="B7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0" sqref="B100:K102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14" t="s">
        <v>81</v>
      </c>
      <c r="C2" s="215"/>
      <c r="D2" s="215"/>
      <c r="E2" s="215"/>
      <c r="F2" s="215"/>
      <c r="G2" s="215"/>
      <c r="H2" s="215"/>
      <c r="I2" s="215"/>
      <c r="J2" s="215"/>
      <c r="K2" s="216"/>
    </row>
    <row r="3" spans="1:11" ht="60">
      <c r="A3" s="17" t="s">
        <v>77</v>
      </c>
      <c r="B3" s="23" t="s">
        <v>51</v>
      </c>
      <c r="C3" s="17" t="s">
        <v>52</v>
      </c>
      <c r="D3" s="17" t="s">
        <v>53</v>
      </c>
      <c r="E3" s="17" t="s">
        <v>54</v>
      </c>
      <c r="F3" s="17" t="s">
        <v>55</v>
      </c>
      <c r="G3" s="23" t="s">
        <v>56</v>
      </c>
      <c r="H3" s="17" t="s">
        <v>52</v>
      </c>
      <c r="I3" s="17" t="s">
        <v>53</v>
      </c>
      <c r="J3" s="17" t="s">
        <v>54</v>
      </c>
      <c r="K3" s="17" t="s">
        <v>55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3">
        <v>17823</v>
      </c>
      <c r="C28" s="143">
        <v>6645</v>
      </c>
      <c r="D28" s="143">
        <v>7673</v>
      </c>
      <c r="E28" s="143">
        <v>2486</v>
      </c>
      <c r="F28" s="143">
        <v>1019</v>
      </c>
      <c r="G28" s="143">
        <v>634</v>
      </c>
      <c r="H28" s="143">
        <v>311</v>
      </c>
      <c r="I28" s="143">
        <v>240</v>
      </c>
      <c r="J28" s="143">
        <v>64</v>
      </c>
      <c r="K28" s="143">
        <v>19</v>
      </c>
    </row>
    <row r="29" spans="1:11" ht="15">
      <c r="A29" s="18">
        <v>39114</v>
      </c>
      <c r="B29" s="143">
        <v>17912</v>
      </c>
      <c r="C29" s="143">
        <v>6598</v>
      </c>
      <c r="D29" s="143">
        <v>7837</v>
      </c>
      <c r="E29" s="143">
        <v>2492</v>
      </c>
      <c r="F29" s="143">
        <v>985</v>
      </c>
      <c r="G29" s="143">
        <v>614</v>
      </c>
      <c r="H29" s="143">
        <v>293</v>
      </c>
      <c r="I29" s="143">
        <v>239</v>
      </c>
      <c r="J29" s="143">
        <v>64</v>
      </c>
      <c r="K29" s="143">
        <v>18</v>
      </c>
    </row>
    <row r="30" spans="1:11" ht="15">
      <c r="A30" s="18">
        <v>39142</v>
      </c>
      <c r="B30" s="143">
        <v>17914</v>
      </c>
      <c r="C30" s="143">
        <v>6648</v>
      </c>
      <c r="D30" s="143">
        <v>7639</v>
      </c>
      <c r="E30" s="143">
        <v>2560</v>
      </c>
      <c r="F30" s="143">
        <v>1067</v>
      </c>
      <c r="G30" s="143">
        <v>607</v>
      </c>
      <c r="H30" s="143">
        <v>285</v>
      </c>
      <c r="I30" s="143">
        <v>237</v>
      </c>
      <c r="J30" s="143">
        <v>62</v>
      </c>
      <c r="K30" s="143">
        <v>23</v>
      </c>
    </row>
    <row r="31" spans="1:11" ht="15">
      <c r="A31" s="18">
        <v>39173</v>
      </c>
      <c r="B31" s="143">
        <v>18066</v>
      </c>
      <c r="C31" s="143">
        <v>6676</v>
      </c>
      <c r="D31" s="143">
        <v>7758</v>
      </c>
      <c r="E31" s="143">
        <v>2569</v>
      </c>
      <c r="F31" s="143">
        <v>1063</v>
      </c>
      <c r="G31" s="143">
        <v>597</v>
      </c>
      <c r="H31" s="143">
        <v>264</v>
      </c>
      <c r="I31" s="143">
        <v>251</v>
      </c>
      <c r="J31" s="143">
        <v>60</v>
      </c>
      <c r="K31" s="143">
        <v>22</v>
      </c>
    </row>
    <row r="32" spans="1:11" ht="15">
      <c r="A32" s="18">
        <v>39203</v>
      </c>
      <c r="B32" s="143">
        <v>18367</v>
      </c>
      <c r="C32" s="143">
        <v>6849</v>
      </c>
      <c r="D32" s="143">
        <v>7777</v>
      </c>
      <c r="E32" s="143">
        <v>2573</v>
      </c>
      <c r="F32" s="143">
        <v>1168</v>
      </c>
      <c r="G32" s="143">
        <v>615</v>
      </c>
      <c r="H32" s="143">
        <v>280</v>
      </c>
      <c r="I32" s="143">
        <v>248</v>
      </c>
      <c r="J32" s="143">
        <v>61</v>
      </c>
      <c r="K32" s="143">
        <v>26</v>
      </c>
    </row>
    <row r="33" spans="1:11" ht="15">
      <c r="A33" s="18">
        <v>39234</v>
      </c>
      <c r="B33" s="143">
        <v>18446</v>
      </c>
      <c r="C33" s="143">
        <v>6953</v>
      </c>
      <c r="D33" s="143">
        <v>7592</v>
      </c>
      <c r="E33" s="143">
        <v>2693</v>
      </c>
      <c r="F33" s="143">
        <v>1208</v>
      </c>
      <c r="G33" s="143">
        <v>610</v>
      </c>
      <c r="H33" s="143">
        <v>274</v>
      </c>
      <c r="I33" s="143">
        <v>249</v>
      </c>
      <c r="J33" s="143">
        <v>60</v>
      </c>
      <c r="K33" s="143">
        <v>27</v>
      </c>
    </row>
    <row r="34" spans="1:11" ht="15">
      <c r="A34" s="18">
        <v>39264</v>
      </c>
      <c r="B34" s="143">
        <v>18880</v>
      </c>
      <c r="C34" s="143">
        <v>7047</v>
      </c>
      <c r="D34" s="143">
        <v>7867</v>
      </c>
      <c r="E34" s="143">
        <v>2728</v>
      </c>
      <c r="F34" s="143">
        <v>1238</v>
      </c>
      <c r="G34" s="143">
        <v>605</v>
      </c>
      <c r="H34" s="143">
        <v>270</v>
      </c>
      <c r="I34" s="143">
        <v>242</v>
      </c>
      <c r="J34" s="143">
        <v>61</v>
      </c>
      <c r="K34" s="143">
        <v>32</v>
      </c>
    </row>
    <row r="35" spans="1:11" ht="15">
      <c r="A35" s="18">
        <v>39295</v>
      </c>
      <c r="B35" s="143">
        <v>19299</v>
      </c>
      <c r="C35" s="143">
        <v>6881</v>
      </c>
      <c r="D35" s="143">
        <v>8331</v>
      </c>
      <c r="E35" s="143">
        <v>2790</v>
      </c>
      <c r="F35" s="143">
        <v>1297</v>
      </c>
      <c r="G35" s="143">
        <v>628</v>
      </c>
      <c r="H35" s="143">
        <v>278</v>
      </c>
      <c r="I35" s="143">
        <v>258</v>
      </c>
      <c r="J35" s="143">
        <v>62</v>
      </c>
      <c r="K35" s="143">
        <v>30</v>
      </c>
    </row>
    <row r="36" spans="1:11" ht="15">
      <c r="A36" s="18">
        <v>39326</v>
      </c>
      <c r="B36" s="143">
        <v>19386</v>
      </c>
      <c r="C36" s="143">
        <v>6907</v>
      </c>
      <c r="D36" s="143">
        <v>8247</v>
      </c>
      <c r="E36" s="143">
        <v>2874</v>
      </c>
      <c r="F36" s="143">
        <v>1358</v>
      </c>
      <c r="G36" s="143">
        <v>608</v>
      </c>
      <c r="H36" s="143">
        <v>269</v>
      </c>
      <c r="I36" s="143">
        <v>248</v>
      </c>
      <c r="J36" s="143">
        <v>60</v>
      </c>
      <c r="K36" s="143">
        <v>31</v>
      </c>
    </row>
    <row r="37" spans="1:11" ht="15">
      <c r="A37" s="18">
        <v>39356</v>
      </c>
      <c r="B37" s="143">
        <v>19579</v>
      </c>
      <c r="C37" s="143">
        <v>6695</v>
      </c>
      <c r="D37" s="143">
        <v>8689</v>
      </c>
      <c r="E37" s="143">
        <v>2820</v>
      </c>
      <c r="F37" s="143">
        <v>1375</v>
      </c>
      <c r="G37" s="143">
        <v>589</v>
      </c>
      <c r="H37" s="143">
        <v>255</v>
      </c>
      <c r="I37" s="143">
        <v>241</v>
      </c>
      <c r="J37" s="143">
        <v>60</v>
      </c>
      <c r="K37" s="143">
        <v>33</v>
      </c>
    </row>
    <row r="38" spans="1:11" ht="15">
      <c r="A38" s="18">
        <v>39387</v>
      </c>
      <c r="B38" s="143">
        <v>19558</v>
      </c>
      <c r="C38" s="143">
        <v>6573</v>
      </c>
      <c r="D38" s="143">
        <v>8723</v>
      </c>
      <c r="E38" s="143">
        <v>2817</v>
      </c>
      <c r="F38" s="143">
        <v>1445</v>
      </c>
      <c r="G38" s="143">
        <v>585</v>
      </c>
      <c r="H38" s="143">
        <v>260</v>
      </c>
      <c r="I38" s="143">
        <v>226</v>
      </c>
      <c r="J38" s="143">
        <v>57</v>
      </c>
      <c r="K38" s="143">
        <v>42</v>
      </c>
    </row>
    <row r="39" spans="1:11" ht="15">
      <c r="A39" s="18">
        <v>39417</v>
      </c>
      <c r="B39" s="143">
        <v>20029</v>
      </c>
      <c r="C39" s="143">
        <v>6887</v>
      </c>
      <c r="D39" s="143">
        <v>8913</v>
      </c>
      <c r="E39" s="143">
        <v>2857</v>
      </c>
      <c r="F39" s="143">
        <v>1372</v>
      </c>
      <c r="G39" s="143">
        <v>559</v>
      </c>
      <c r="H39" s="143">
        <v>218</v>
      </c>
      <c r="I39" s="143">
        <v>248</v>
      </c>
      <c r="J39" s="143">
        <v>56</v>
      </c>
      <c r="K39" s="143">
        <v>37</v>
      </c>
    </row>
    <row r="40" spans="1:11" ht="15">
      <c r="A40" s="18">
        <v>39448</v>
      </c>
      <c r="B40" s="143">
        <v>20088</v>
      </c>
      <c r="C40" s="143">
        <v>6924</v>
      </c>
      <c r="D40" s="143">
        <v>8899</v>
      </c>
      <c r="E40" s="143">
        <v>2845</v>
      </c>
      <c r="F40" s="143">
        <v>1420</v>
      </c>
      <c r="G40" s="143">
        <v>571</v>
      </c>
      <c r="H40" s="143">
        <v>248</v>
      </c>
      <c r="I40" s="143">
        <v>229</v>
      </c>
      <c r="J40" s="143">
        <v>55</v>
      </c>
      <c r="K40" s="143">
        <v>39</v>
      </c>
    </row>
    <row r="41" spans="1:11" ht="15">
      <c r="A41" s="18">
        <v>39479</v>
      </c>
      <c r="B41" s="143">
        <v>20674</v>
      </c>
      <c r="C41" s="143">
        <v>6557</v>
      </c>
      <c r="D41" s="143">
        <v>9862</v>
      </c>
      <c r="E41" s="143">
        <v>2803</v>
      </c>
      <c r="F41" s="143">
        <v>1452</v>
      </c>
      <c r="G41" s="143">
        <v>560</v>
      </c>
      <c r="H41" s="143">
        <v>240</v>
      </c>
      <c r="I41" s="143">
        <v>237</v>
      </c>
      <c r="J41" s="143">
        <v>48</v>
      </c>
      <c r="K41" s="143">
        <v>35</v>
      </c>
    </row>
    <row r="42" spans="1:11" ht="15">
      <c r="A42" s="18">
        <v>39508</v>
      </c>
      <c r="B42" s="143">
        <v>20779</v>
      </c>
      <c r="C42" s="143">
        <v>6787</v>
      </c>
      <c r="D42" s="143">
        <v>9745</v>
      </c>
      <c r="E42" s="143">
        <v>2814</v>
      </c>
      <c r="F42" s="143">
        <v>1433</v>
      </c>
      <c r="G42" s="143">
        <v>520</v>
      </c>
      <c r="H42" s="143">
        <v>226</v>
      </c>
      <c r="I42" s="143">
        <v>220</v>
      </c>
      <c r="J42" s="143">
        <v>45</v>
      </c>
      <c r="K42" s="143">
        <v>29</v>
      </c>
    </row>
    <row r="43" spans="1:11" ht="15">
      <c r="A43" s="18">
        <v>39539</v>
      </c>
      <c r="B43" s="143">
        <v>20774</v>
      </c>
      <c r="C43" s="143">
        <v>6711</v>
      </c>
      <c r="D43" s="143">
        <v>9734</v>
      </c>
      <c r="E43" s="143">
        <v>2926</v>
      </c>
      <c r="F43" s="143">
        <v>1403</v>
      </c>
      <c r="G43" s="143">
        <v>529</v>
      </c>
      <c r="H43" s="143">
        <v>222</v>
      </c>
      <c r="I43" s="143">
        <v>224</v>
      </c>
      <c r="J43" s="143">
        <v>45</v>
      </c>
      <c r="K43" s="143">
        <v>38</v>
      </c>
    </row>
    <row r="44" spans="1:11" ht="15">
      <c r="A44" s="18">
        <v>39569</v>
      </c>
      <c r="B44" s="143">
        <v>20613</v>
      </c>
      <c r="C44" s="143">
        <v>6841</v>
      </c>
      <c r="D44" s="143">
        <v>9292</v>
      </c>
      <c r="E44" s="143">
        <v>3046</v>
      </c>
      <c r="F44" s="143">
        <v>1434</v>
      </c>
      <c r="G44" s="143">
        <v>527</v>
      </c>
      <c r="H44" s="143">
        <v>225</v>
      </c>
      <c r="I44" s="143">
        <v>224</v>
      </c>
      <c r="J44" s="143">
        <v>42</v>
      </c>
      <c r="K44" s="143">
        <v>36</v>
      </c>
    </row>
    <row r="45" spans="1:11" ht="15">
      <c r="A45" s="18">
        <v>39600</v>
      </c>
      <c r="B45" s="143">
        <v>21144</v>
      </c>
      <c r="C45" s="143">
        <v>7071</v>
      </c>
      <c r="D45" s="143">
        <v>9439</v>
      </c>
      <c r="E45" s="143">
        <v>3170</v>
      </c>
      <c r="F45" s="143">
        <v>1464</v>
      </c>
      <c r="G45" s="143">
        <v>488</v>
      </c>
      <c r="H45" s="143">
        <v>218</v>
      </c>
      <c r="I45" s="143">
        <v>196</v>
      </c>
      <c r="J45" s="143">
        <v>42</v>
      </c>
      <c r="K45" s="143">
        <v>32</v>
      </c>
    </row>
    <row r="46" spans="1:11" ht="15">
      <c r="A46" s="18">
        <v>39630</v>
      </c>
      <c r="B46" s="143">
        <v>21341</v>
      </c>
      <c r="C46" s="143">
        <v>6744</v>
      </c>
      <c r="D46" s="143">
        <v>9936</v>
      </c>
      <c r="E46" s="143">
        <v>3241</v>
      </c>
      <c r="F46" s="143">
        <v>1420</v>
      </c>
      <c r="G46" s="143">
        <v>491</v>
      </c>
      <c r="H46" s="143">
        <v>220</v>
      </c>
      <c r="I46" s="143">
        <v>192</v>
      </c>
      <c r="J46" s="143">
        <v>43</v>
      </c>
      <c r="K46" s="143">
        <v>36</v>
      </c>
    </row>
    <row r="47" spans="1:11" ht="15">
      <c r="A47" s="18">
        <v>39661</v>
      </c>
      <c r="B47" s="143">
        <v>21465</v>
      </c>
      <c r="C47" s="143">
        <v>6703</v>
      </c>
      <c r="D47" s="143">
        <v>9929</v>
      </c>
      <c r="E47" s="143">
        <v>3378</v>
      </c>
      <c r="F47" s="143">
        <v>1455</v>
      </c>
      <c r="G47" s="143">
        <v>502</v>
      </c>
      <c r="H47" s="143">
        <v>228</v>
      </c>
      <c r="I47" s="143">
        <v>190</v>
      </c>
      <c r="J47" s="143">
        <v>42</v>
      </c>
      <c r="K47" s="143">
        <v>42</v>
      </c>
    </row>
    <row r="48" spans="1:11" ht="15">
      <c r="A48" s="18">
        <v>39692</v>
      </c>
      <c r="B48" s="143">
        <v>21992</v>
      </c>
      <c r="C48" s="143">
        <v>6918</v>
      </c>
      <c r="D48" s="143">
        <v>10038</v>
      </c>
      <c r="E48" s="143">
        <v>3519</v>
      </c>
      <c r="F48" s="143">
        <v>1517</v>
      </c>
      <c r="G48" s="143">
        <v>493</v>
      </c>
      <c r="H48" s="143">
        <v>218</v>
      </c>
      <c r="I48" s="143">
        <v>196</v>
      </c>
      <c r="J48" s="143">
        <v>43</v>
      </c>
      <c r="K48" s="143">
        <v>36</v>
      </c>
    </row>
    <row r="49" spans="1:11" ht="15">
      <c r="A49" s="18">
        <v>39722</v>
      </c>
      <c r="B49" s="143">
        <v>22177</v>
      </c>
      <c r="C49" s="143">
        <v>6666</v>
      </c>
      <c r="D49" s="143">
        <v>10530</v>
      </c>
      <c r="E49" s="143">
        <v>3555</v>
      </c>
      <c r="F49" s="143">
        <v>1426</v>
      </c>
      <c r="G49" s="143">
        <v>537</v>
      </c>
      <c r="H49" s="143">
        <v>244</v>
      </c>
      <c r="I49" s="143">
        <v>213</v>
      </c>
      <c r="J49" s="143">
        <v>44</v>
      </c>
      <c r="K49" s="143">
        <v>36</v>
      </c>
    </row>
    <row r="50" spans="1:11" ht="15">
      <c r="A50" s="18">
        <v>39753</v>
      </c>
      <c r="B50" s="143">
        <v>22385</v>
      </c>
      <c r="C50" s="143">
        <v>6577</v>
      </c>
      <c r="D50" s="143">
        <v>10659</v>
      </c>
      <c r="E50" s="143">
        <v>3727</v>
      </c>
      <c r="F50" s="143">
        <v>1422</v>
      </c>
      <c r="G50" s="143">
        <v>551</v>
      </c>
      <c r="H50" s="143">
        <v>247</v>
      </c>
      <c r="I50" s="143">
        <v>227</v>
      </c>
      <c r="J50" s="143">
        <v>42</v>
      </c>
      <c r="K50" s="143">
        <v>35</v>
      </c>
    </row>
    <row r="51" spans="1:11" ht="15">
      <c r="A51" s="18">
        <v>39783</v>
      </c>
      <c r="B51" s="143">
        <v>23129</v>
      </c>
      <c r="C51" s="143">
        <v>6605</v>
      </c>
      <c r="D51" s="143">
        <v>10971</v>
      </c>
      <c r="E51" s="143">
        <v>4157</v>
      </c>
      <c r="F51" s="143">
        <v>1396</v>
      </c>
      <c r="G51" s="143">
        <v>490</v>
      </c>
      <c r="H51" s="143">
        <v>215</v>
      </c>
      <c r="I51" s="143">
        <v>198</v>
      </c>
      <c r="J51" s="143">
        <v>41</v>
      </c>
      <c r="K51" s="143">
        <v>36</v>
      </c>
    </row>
    <row r="52" spans="1:11" ht="15">
      <c r="A52" s="18">
        <v>39814</v>
      </c>
      <c r="B52" s="143">
        <v>23563</v>
      </c>
      <c r="C52" s="143">
        <v>6415</v>
      </c>
      <c r="D52" s="143">
        <v>12044</v>
      </c>
      <c r="E52" s="143">
        <v>4575</v>
      </c>
      <c r="F52" s="143">
        <v>529</v>
      </c>
      <c r="G52" s="143">
        <v>505</v>
      </c>
      <c r="H52" s="143">
        <v>242</v>
      </c>
      <c r="I52" s="143">
        <v>213</v>
      </c>
      <c r="J52" s="143">
        <v>42</v>
      </c>
      <c r="K52" s="143">
        <v>8</v>
      </c>
    </row>
    <row r="53" spans="1:11" ht="15">
      <c r="A53" s="18">
        <v>39845</v>
      </c>
      <c r="B53" s="143">
        <v>24486</v>
      </c>
      <c r="C53" s="143">
        <v>6421</v>
      </c>
      <c r="D53" s="143">
        <v>12776</v>
      </c>
      <c r="E53" s="143">
        <v>4761</v>
      </c>
      <c r="F53" s="143">
        <v>528</v>
      </c>
      <c r="G53" s="143">
        <v>502</v>
      </c>
      <c r="H53" s="143">
        <v>230</v>
      </c>
      <c r="I53" s="143">
        <v>222</v>
      </c>
      <c r="J53" s="143">
        <v>43</v>
      </c>
      <c r="K53" s="143">
        <v>7</v>
      </c>
    </row>
    <row r="54" spans="1:11" ht="15">
      <c r="A54" s="18">
        <v>39873</v>
      </c>
      <c r="B54" s="143">
        <v>24334</v>
      </c>
      <c r="C54" s="143">
        <v>6609</v>
      </c>
      <c r="D54" s="143">
        <v>12359</v>
      </c>
      <c r="E54" s="143">
        <v>4859</v>
      </c>
      <c r="F54" s="143">
        <v>507</v>
      </c>
      <c r="G54" s="143">
        <v>492</v>
      </c>
      <c r="H54" s="143">
        <v>233</v>
      </c>
      <c r="I54" s="143">
        <v>211</v>
      </c>
      <c r="J54" s="143">
        <v>42</v>
      </c>
      <c r="K54" s="143">
        <v>6</v>
      </c>
    </row>
    <row r="55" spans="1:11" ht="15">
      <c r="A55" s="18">
        <v>39904</v>
      </c>
      <c r="B55" s="143">
        <v>25649</v>
      </c>
      <c r="C55" s="143">
        <v>6610</v>
      </c>
      <c r="D55" s="143">
        <v>13604</v>
      </c>
      <c r="E55" s="143">
        <v>4907</v>
      </c>
      <c r="F55" s="143">
        <v>528</v>
      </c>
      <c r="G55" s="143">
        <v>488</v>
      </c>
      <c r="H55" s="143">
        <v>231</v>
      </c>
      <c r="I55" s="143">
        <v>209</v>
      </c>
      <c r="J55" s="143">
        <v>42</v>
      </c>
      <c r="K55" s="143">
        <v>6</v>
      </c>
    </row>
    <row r="56" spans="1:11" ht="15">
      <c r="A56" s="18">
        <v>39934</v>
      </c>
      <c r="B56" s="143">
        <v>26021</v>
      </c>
      <c r="C56" s="143">
        <v>6876</v>
      </c>
      <c r="D56" s="143">
        <v>13703</v>
      </c>
      <c r="E56" s="143">
        <v>4901</v>
      </c>
      <c r="F56" s="143">
        <v>541</v>
      </c>
      <c r="G56" s="143">
        <v>495</v>
      </c>
      <c r="H56" s="143">
        <v>251</v>
      </c>
      <c r="I56" s="143">
        <v>197</v>
      </c>
      <c r="J56" s="143">
        <v>41</v>
      </c>
      <c r="K56" s="143">
        <v>6</v>
      </c>
    </row>
    <row r="57" spans="1:11" ht="15">
      <c r="A57" s="18">
        <v>39965</v>
      </c>
      <c r="B57" s="143">
        <v>26576</v>
      </c>
      <c r="C57" s="143">
        <v>7163</v>
      </c>
      <c r="D57" s="143">
        <v>12647</v>
      </c>
      <c r="E57" s="143">
        <v>6212</v>
      </c>
      <c r="F57" s="143">
        <v>554</v>
      </c>
      <c r="G57" s="143">
        <v>492</v>
      </c>
      <c r="H57" s="143">
        <v>249</v>
      </c>
      <c r="I57" s="143">
        <v>199</v>
      </c>
      <c r="J57" s="143">
        <v>39</v>
      </c>
      <c r="K57" s="143">
        <v>5</v>
      </c>
    </row>
    <row r="58" spans="1:11" ht="15">
      <c r="A58" s="18">
        <v>39995</v>
      </c>
      <c r="B58" s="143">
        <v>26207</v>
      </c>
      <c r="C58" s="143">
        <v>6862</v>
      </c>
      <c r="D58" s="143">
        <v>11167</v>
      </c>
      <c r="E58" s="143">
        <v>7630</v>
      </c>
      <c r="F58" s="143">
        <v>548</v>
      </c>
      <c r="G58" s="143">
        <v>480</v>
      </c>
      <c r="H58" s="143">
        <v>239</v>
      </c>
      <c r="I58" s="143">
        <v>195</v>
      </c>
      <c r="J58" s="143">
        <v>39</v>
      </c>
      <c r="K58" s="143">
        <v>7</v>
      </c>
    </row>
    <row r="59" spans="1:11" ht="15">
      <c r="A59" s="18">
        <v>40026</v>
      </c>
      <c r="B59" s="144">
        <v>25956</v>
      </c>
      <c r="C59" s="145">
        <v>7011</v>
      </c>
      <c r="D59" s="145">
        <v>10667</v>
      </c>
      <c r="E59" s="145">
        <v>7749</v>
      </c>
      <c r="F59" s="145">
        <v>529</v>
      </c>
      <c r="G59" s="144">
        <v>463</v>
      </c>
      <c r="H59" s="145">
        <v>240</v>
      </c>
      <c r="I59" s="145">
        <v>178</v>
      </c>
      <c r="J59" s="145">
        <v>38</v>
      </c>
      <c r="K59" s="145">
        <v>7</v>
      </c>
    </row>
    <row r="60" spans="1:11" ht="15">
      <c r="A60" s="18">
        <v>40057</v>
      </c>
      <c r="B60" s="144">
        <v>26950</v>
      </c>
      <c r="C60" s="145">
        <v>7079</v>
      </c>
      <c r="D60" s="145">
        <v>11332</v>
      </c>
      <c r="E60" s="145">
        <v>8000</v>
      </c>
      <c r="F60" s="145">
        <v>539</v>
      </c>
      <c r="G60" s="144">
        <v>463</v>
      </c>
      <c r="H60" s="145">
        <v>244</v>
      </c>
      <c r="I60" s="145">
        <v>171</v>
      </c>
      <c r="J60" s="145">
        <v>43</v>
      </c>
      <c r="K60" s="145">
        <v>5</v>
      </c>
    </row>
    <row r="61" spans="1:11" ht="15">
      <c r="A61" s="18">
        <v>40087</v>
      </c>
      <c r="B61" s="144">
        <v>26861</v>
      </c>
      <c r="C61" s="145">
        <v>6940</v>
      </c>
      <c r="D61" s="145">
        <v>11109</v>
      </c>
      <c r="E61" s="145">
        <v>8257</v>
      </c>
      <c r="F61" s="145">
        <v>555</v>
      </c>
      <c r="G61" s="144">
        <v>458</v>
      </c>
      <c r="H61" s="145">
        <v>242</v>
      </c>
      <c r="I61" s="145">
        <v>169</v>
      </c>
      <c r="J61" s="145">
        <v>42</v>
      </c>
      <c r="K61" s="145">
        <v>5</v>
      </c>
    </row>
    <row r="62" spans="1:11" ht="15">
      <c r="A62" s="18">
        <v>40118</v>
      </c>
      <c r="B62" s="145">
        <v>26932</v>
      </c>
      <c r="C62" s="145">
        <v>7028</v>
      </c>
      <c r="D62" s="145">
        <v>10917</v>
      </c>
      <c r="E62" s="145">
        <v>8396</v>
      </c>
      <c r="F62" s="145">
        <v>591</v>
      </c>
      <c r="G62" s="145">
        <v>453</v>
      </c>
      <c r="H62" s="145">
        <v>261</v>
      </c>
      <c r="I62" s="145">
        <v>142</v>
      </c>
      <c r="J62" s="145">
        <v>43</v>
      </c>
      <c r="K62" s="145">
        <v>7</v>
      </c>
    </row>
    <row r="63" spans="1:11" ht="15">
      <c r="A63" s="18">
        <v>40148</v>
      </c>
      <c r="B63" s="142">
        <v>27965</v>
      </c>
      <c r="C63" s="142">
        <v>7200</v>
      </c>
      <c r="D63" s="142">
        <v>10408</v>
      </c>
      <c r="E63" s="142">
        <v>9788</v>
      </c>
      <c r="F63" s="142">
        <v>569</v>
      </c>
      <c r="G63" s="142">
        <v>434</v>
      </c>
      <c r="H63" s="142">
        <v>238</v>
      </c>
      <c r="I63" s="142">
        <v>141</v>
      </c>
      <c r="J63" s="142">
        <v>45</v>
      </c>
      <c r="K63" s="142">
        <v>10</v>
      </c>
    </row>
    <row r="64" spans="1:11" ht="15">
      <c r="A64" s="18">
        <v>40179</v>
      </c>
      <c r="B64" s="142">
        <v>28953</v>
      </c>
      <c r="C64" s="142">
        <v>7949</v>
      </c>
      <c r="D64" s="142">
        <v>10385</v>
      </c>
      <c r="E64" s="142">
        <v>10042</v>
      </c>
      <c r="F64" s="142">
        <v>577</v>
      </c>
      <c r="G64" s="142">
        <v>426</v>
      </c>
      <c r="H64" s="142">
        <v>240</v>
      </c>
      <c r="I64" s="142">
        <v>133</v>
      </c>
      <c r="J64" s="142">
        <v>48</v>
      </c>
      <c r="K64" s="142">
        <v>5</v>
      </c>
    </row>
    <row r="65" spans="1:11" ht="15">
      <c r="A65" s="18">
        <v>40210</v>
      </c>
      <c r="B65" s="142">
        <v>28198</v>
      </c>
      <c r="C65" s="142">
        <v>7139</v>
      </c>
      <c r="D65" s="142">
        <v>10137</v>
      </c>
      <c r="E65" s="142">
        <v>10390</v>
      </c>
      <c r="F65" s="142">
        <v>532</v>
      </c>
      <c r="G65" s="142">
        <v>438</v>
      </c>
      <c r="H65" s="142">
        <v>241</v>
      </c>
      <c r="I65" s="142">
        <v>137</v>
      </c>
      <c r="J65" s="142">
        <v>52</v>
      </c>
      <c r="K65" s="142">
        <v>8</v>
      </c>
    </row>
    <row r="66" spans="1:11" ht="15">
      <c r="A66" s="18">
        <v>40238</v>
      </c>
      <c r="B66" s="146">
        <v>27716</v>
      </c>
      <c r="C66" s="146">
        <v>7396</v>
      </c>
      <c r="D66" s="146">
        <v>9233</v>
      </c>
      <c r="E66" s="146">
        <v>10583</v>
      </c>
      <c r="F66" s="146">
        <v>504</v>
      </c>
      <c r="G66" s="146">
        <v>436</v>
      </c>
      <c r="H66" s="146">
        <v>250</v>
      </c>
      <c r="I66" s="146">
        <v>127</v>
      </c>
      <c r="J66" s="146">
        <v>55</v>
      </c>
      <c r="K66" s="146">
        <v>4</v>
      </c>
    </row>
    <row r="67" spans="1:11" ht="15">
      <c r="A67" s="18">
        <v>40269</v>
      </c>
      <c r="B67" s="146">
        <v>27949</v>
      </c>
      <c r="C67" s="146">
        <v>7351</v>
      </c>
      <c r="D67" s="146">
        <v>9006</v>
      </c>
      <c r="E67" s="146">
        <v>11067</v>
      </c>
      <c r="F67" s="146">
        <v>525</v>
      </c>
      <c r="G67" s="146">
        <v>450</v>
      </c>
      <c r="H67" s="146">
        <v>270</v>
      </c>
      <c r="I67" s="146">
        <v>121</v>
      </c>
      <c r="J67" s="146">
        <v>55</v>
      </c>
      <c r="K67" s="146">
        <v>4</v>
      </c>
    </row>
    <row r="68" spans="1:11" ht="15">
      <c r="A68" s="18">
        <v>40299</v>
      </c>
      <c r="B68" s="146">
        <v>28085</v>
      </c>
      <c r="C68" s="146">
        <v>7732</v>
      </c>
      <c r="D68" s="146">
        <v>8674</v>
      </c>
      <c r="E68" s="146">
        <v>11196</v>
      </c>
      <c r="F68" s="146">
        <v>483</v>
      </c>
      <c r="G68" s="146">
        <v>496</v>
      </c>
      <c r="H68" s="146">
        <v>299</v>
      </c>
      <c r="I68" s="146">
        <v>130</v>
      </c>
      <c r="J68" s="146">
        <v>59</v>
      </c>
      <c r="K68" s="146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2">
        <v>27079</v>
      </c>
      <c r="C70" s="142">
        <v>7936</v>
      </c>
      <c r="D70" s="142">
        <v>8574</v>
      </c>
      <c r="E70" s="142">
        <v>10413</v>
      </c>
      <c r="F70" s="142">
        <v>156</v>
      </c>
      <c r="G70" s="142">
        <v>462</v>
      </c>
      <c r="H70" s="142">
        <v>280</v>
      </c>
      <c r="I70" s="142">
        <v>122</v>
      </c>
      <c r="J70" s="142">
        <v>58</v>
      </c>
      <c r="K70" s="142">
        <v>2</v>
      </c>
    </row>
    <row r="71" spans="1:11" ht="15">
      <c r="A71" s="18">
        <v>40391</v>
      </c>
      <c r="B71" s="142">
        <v>27358</v>
      </c>
      <c r="C71" s="142">
        <v>8041</v>
      </c>
      <c r="D71" s="142">
        <v>8621</v>
      </c>
      <c r="E71" s="142">
        <v>10529</v>
      </c>
      <c r="F71" s="142">
        <v>167</v>
      </c>
      <c r="G71" s="142">
        <v>491</v>
      </c>
      <c r="H71" s="142">
        <v>307</v>
      </c>
      <c r="I71" s="142">
        <v>121</v>
      </c>
      <c r="J71" s="142">
        <v>60</v>
      </c>
      <c r="K71" s="142">
        <v>3</v>
      </c>
    </row>
    <row r="72" spans="1:11" ht="15">
      <c r="A72" s="18">
        <v>40422</v>
      </c>
      <c r="B72" s="140">
        <v>26819</v>
      </c>
      <c r="C72" s="140">
        <v>8031</v>
      </c>
      <c r="D72" s="140">
        <v>8096</v>
      </c>
      <c r="E72" s="140">
        <v>10532</v>
      </c>
      <c r="F72" s="140">
        <v>160</v>
      </c>
      <c r="G72" s="140">
        <v>462</v>
      </c>
      <c r="H72" s="140">
        <v>277</v>
      </c>
      <c r="I72" s="140">
        <v>125</v>
      </c>
      <c r="J72" s="140">
        <v>57</v>
      </c>
      <c r="K72" s="140">
        <v>3</v>
      </c>
    </row>
    <row r="73" spans="1:11" ht="15">
      <c r="A73" s="18">
        <v>40452</v>
      </c>
      <c r="B73" s="140">
        <v>26696</v>
      </c>
      <c r="C73" s="140">
        <v>7926</v>
      </c>
      <c r="D73" s="140">
        <v>8100</v>
      </c>
      <c r="E73" s="140">
        <v>10587</v>
      </c>
      <c r="F73" s="140">
        <v>83</v>
      </c>
      <c r="G73" s="140">
        <v>456</v>
      </c>
      <c r="H73" s="140">
        <v>286</v>
      </c>
      <c r="I73" s="140">
        <v>113</v>
      </c>
      <c r="J73" s="140">
        <v>55</v>
      </c>
      <c r="K73" s="140">
        <v>2</v>
      </c>
    </row>
    <row r="74" spans="1:11" ht="15">
      <c r="A74" s="18">
        <v>40483</v>
      </c>
      <c r="B74" s="140">
        <v>27486</v>
      </c>
      <c r="C74" s="140">
        <v>8119</v>
      </c>
      <c r="D74" s="140">
        <v>8256</v>
      </c>
      <c r="E74" s="140">
        <v>11003</v>
      </c>
      <c r="F74" s="140">
        <v>108</v>
      </c>
      <c r="G74" s="140">
        <v>471</v>
      </c>
      <c r="H74" s="140">
        <v>291</v>
      </c>
      <c r="I74" s="140">
        <v>118</v>
      </c>
      <c r="J74" s="140">
        <v>59</v>
      </c>
      <c r="K74" s="140">
        <v>3</v>
      </c>
    </row>
    <row r="75" spans="1:11" ht="15">
      <c r="A75" s="18">
        <v>40513</v>
      </c>
      <c r="B75" s="140">
        <v>26767</v>
      </c>
      <c r="C75" s="140">
        <v>8155</v>
      </c>
      <c r="D75" s="140">
        <v>8193</v>
      </c>
      <c r="E75" s="140">
        <v>10337</v>
      </c>
      <c r="F75" s="140">
        <v>82</v>
      </c>
      <c r="G75" s="140">
        <v>463</v>
      </c>
      <c r="H75" s="140">
        <v>285</v>
      </c>
      <c r="I75" s="140">
        <v>121</v>
      </c>
      <c r="J75" s="140">
        <v>55</v>
      </c>
      <c r="K75" s="140">
        <v>2</v>
      </c>
    </row>
    <row r="76" spans="1:11" ht="15">
      <c r="A76" s="18">
        <v>40544</v>
      </c>
      <c r="B76" s="140">
        <v>27630</v>
      </c>
      <c r="C76" s="140">
        <v>8245</v>
      </c>
      <c r="D76" s="140">
        <v>8816</v>
      </c>
      <c r="E76" s="140">
        <v>10496</v>
      </c>
      <c r="F76" s="140">
        <v>73</v>
      </c>
      <c r="G76" s="140">
        <v>452</v>
      </c>
      <c r="H76" s="140">
        <v>282</v>
      </c>
      <c r="I76" s="140">
        <v>115</v>
      </c>
      <c r="J76" s="140">
        <v>53</v>
      </c>
      <c r="K76" s="140">
        <v>2</v>
      </c>
    </row>
    <row r="77" spans="1:11" ht="15">
      <c r="A77" s="18">
        <v>40575</v>
      </c>
      <c r="B77" s="140">
        <v>27235</v>
      </c>
      <c r="C77" s="140">
        <v>8179</v>
      </c>
      <c r="D77" s="140">
        <v>8483</v>
      </c>
      <c r="E77" s="140">
        <v>10550</v>
      </c>
      <c r="F77" s="140">
        <v>23</v>
      </c>
      <c r="G77" s="140">
        <v>453</v>
      </c>
      <c r="H77" s="140">
        <v>287</v>
      </c>
      <c r="I77" s="140">
        <v>116</v>
      </c>
      <c r="J77" s="140">
        <v>49</v>
      </c>
      <c r="K77" s="140">
        <v>1</v>
      </c>
    </row>
    <row r="78" spans="1:11" ht="15">
      <c r="A78" s="18">
        <v>40603</v>
      </c>
      <c r="B78" s="140">
        <v>28129</v>
      </c>
      <c r="C78" s="140">
        <v>8799</v>
      </c>
      <c r="D78" s="140">
        <v>8724</v>
      </c>
      <c r="E78" s="140">
        <v>10583</v>
      </c>
      <c r="F78" s="140">
        <v>23</v>
      </c>
      <c r="G78" s="140">
        <v>449</v>
      </c>
      <c r="H78" s="140">
        <v>284</v>
      </c>
      <c r="I78" s="140">
        <v>113</v>
      </c>
      <c r="J78" s="140">
        <v>51</v>
      </c>
      <c r="K78" s="140">
        <v>1</v>
      </c>
    </row>
    <row r="79" spans="1:11" ht="15">
      <c r="A79" s="18">
        <v>40634</v>
      </c>
      <c r="B79" s="140">
        <v>27080</v>
      </c>
      <c r="C79" s="140">
        <v>8206</v>
      </c>
      <c r="D79" s="140">
        <v>8477</v>
      </c>
      <c r="E79" s="140">
        <v>10375</v>
      </c>
      <c r="F79" s="140">
        <v>22</v>
      </c>
      <c r="G79" s="140">
        <v>444</v>
      </c>
      <c r="H79" s="140">
        <v>286</v>
      </c>
      <c r="I79" s="140">
        <v>107</v>
      </c>
      <c r="J79" s="140">
        <v>50</v>
      </c>
      <c r="K79" s="140">
        <v>1</v>
      </c>
    </row>
    <row r="80" spans="1:11" ht="15">
      <c r="A80" s="18">
        <v>40664</v>
      </c>
      <c r="B80" s="140">
        <v>27205</v>
      </c>
      <c r="C80" s="140">
        <v>8237</v>
      </c>
      <c r="D80" s="140">
        <v>8614</v>
      </c>
      <c r="E80" s="140">
        <v>10324</v>
      </c>
      <c r="F80" s="140">
        <v>30</v>
      </c>
      <c r="G80" s="140">
        <v>459</v>
      </c>
      <c r="H80" s="140">
        <v>295</v>
      </c>
      <c r="I80" s="140">
        <v>111</v>
      </c>
      <c r="J80" s="140">
        <v>52</v>
      </c>
      <c r="K80" s="140">
        <v>1</v>
      </c>
    </row>
    <row r="81" spans="1:11" ht="15">
      <c r="A81" s="18">
        <v>40695</v>
      </c>
      <c r="B81" s="140">
        <v>27384</v>
      </c>
      <c r="C81" s="140">
        <v>8259</v>
      </c>
      <c r="D81" s="140">
        <v>8615</v>
      </c>
      <c r="E81" s="140">
        <v>10470</v>
      </c>
      <c r="F81" s="140">
        <v>40</v>
      </c>
      <c r="G81" s="140">
        <v>464</v>
      </c>
      <c r="H81" s="140">
        <v>304</v>
      </c>
      <c r="I81" s="140">
        <v>107</v>
      </c>
      <c r="J81" s="140">
        <v>52</v>
      </c>
      <c r="K81" s="140">
        <v>1</v>
      </c>
    </row>
    <row r="82" spans="1:11" ht="15">
      <c r="A82" s="18">
        <v>40725</v>
      </c>
      <c r="B82" s="140">
        <v>27392</v>
      </c>
      <c r="C82" s="140">
        <v>8303</v>
      </c>
      <c r="D82" s="140">
        <v>8471</v>
      </c>
      <c r="E82" s="140">
        <v>10567</v>
      </c>
      <c r="F82" s="140">
        <v>51</v>
      </c>
      <c r="G82" s="140">
        <v>488</v>
      </c>
      <c r="H82" s="140">
        <v>317</v>
      </c>
      <c r="I82" s="140">
        <v>113</v>
      </c>
      <c r="J82" s="140">
        <v>57</v>
      </c>
      <c r="K82" s="140">
        <v>1</v>
      </c>
    </row>
    <row r="83" spans="1:11" ht="15">
      <c r="A83" s="18">
        <v>40756</v>
      </c>
      <c r="B83" s="140">
        <v>27423</v>
      </c>
      <c r="C83" s="140">
        <v>8241</v>
      </c>
      <c r="D83" s="140">
        <v>8468</v>
      </c>
      <c r="E83" s="140">
        <v>10662</v>
      </c>
      <c r="F83" s="140">
        <v>52</v>
      </c>
      <c r="G83" s="140">
        <v>476</v>
      </c>
      <c r="H83" s="140">
        <v>305</v>
      </c>
      <c r="I83" s="140">
        <v>108</v>
      </c>
      <c r="J83" s="140">
        <v>62</v>
      </c>
      <c r="K83" s="140">
        <v>1</v>
      </c>
    </row>
    <row r="84" spans="1:11" ht="15">
      <c r="A84" s="18">
        <v>40787</v>
      </c>
      <c r="B84" s="140">
        <v>27337</v>
      </c>
      <c r="C84" s="140">
        <v>8236</v>
      </c>
      <c r="D84" s="140">
        <v>8369</v>
      </c>
      <c r="E84" s="140">
        <v>10683</v>
      </c>
      <c r="F84" s="140">
        <v>49</v>
      </c>
      <c r="G84" s="140">
        <v>486</v>
      </c>
      <c r="H84" s="140">
        <v>320</v>
      </c>
      <c r="I84" s="140">
        <v>109</v>
      </c>
      <c r="J84" s="140">
        <v>57</v>
      </c>
      <c r="K84" s="140">
        <v>0</v>
      </c>
    </row>
    <row r="85" spans="1:11" ht="15">
      <c r="A85" s="18">
        <v>40817</v>
      </c>
      <c r="B85" s="140">
        <v>27631</v>
      </c>
      <c r="C85" s="140">
        <v>8058</v>
      </c>
      <c r="D85" s="140">
        <v>8372</v>
      </c>
      <c r="E85" s="140">
        <v>11148</v>
      </c>
      <c r="F85" s="140">
        <v>53</v>
      </c>
      <c r="G85" s="140">
        <v>494</v>
      </c>
      <c r="H85" s="140">
        <v>329</v>
      </c>
      <c r="I85" s="140">
        <v>109</v>
      </c>
      <c r="J85" s="140">
        <v>55</v>
      </c>
      <c r="K85" s="140">
        <v>1</v>
      </c>
    </row>
    <row r="86" spans="1:11" ht="15">
      <c r="A86" s="18">
        <v>40848</v>
      </c>
      <c r="B86" s="140">
        <v>27376</v>
      </c>
      <c r="C86" s="140">
        <v>8436</v>
      </c>
      <c r="D86" s="140">
        <v>7791</v>
      </c>
      <c r="E86" s="140">
        <v>11089</v>
      </c>
      <c r="F86" s="140">
        <v>60</v>
      </c>
      <c r="G86" s="140">
        <v>538</v>
      </c>
      <c r="H86" s="140">
        <v>365</v>
      </c>
      <c r="I86" s="140">
        <v>114</v>
      </c>
      <c r="J86" s="140">
        <v>58</v>
      </c>
      <c r="K86" s="140">
        <v>1</v>
      </c>
    </row>
    <row r="87" spans="1:11" ht="15">
      <c r="A87" s="18">
        <v>40878</v>
      </c>
      <c r="B87" s="140">
        <v>28420</v>
      </c>
      <c r="C87" s="140">
        <v>8245</v>
      </c>
      <c r="D87" s="140">
        <v>7868</v>
      </c>
      <c r="E87" s="140">
        <v>12248</v>
      </c>
      <c r="F87" s="140">
        <v>59</v>
      </c>
      <c r="G87" s="140">
        <v>579</v>
      </c>
      <c r="H87" s="140">
        <v>386</v>
      </c>
      <c r="I87" s="140">
        <v>133</v>
      </c>
      <c r="J87" s="140">
        <v>59</v>
      </c>
      <c r="K87" s="140">
        <v>1</v>
      </c>
    </row>
    <row r="88" spans="1:11" ht="15">
      <c r="A88" s="18">
        <v>40909</v>
      </c>
      <c r="B88" s="140">
        <v>28359</v>
      </c>
      <c r="C88" s="140">
        <v>8399</v>
      </c>
      <c r="D88" s="140">
        <v>7688</v>
      </c>
      <c r="E88" s="140">
        <v>12180</v>
      </c>
      <c r="F88" s="140">
        <v>92</v>
      </c>
      <c r="G88" s="140">
        <v>570</v>
      </c>
      <c r="H88" s="140">
        <v>391</v>
      </c>
      <c r="I88" s="140">
        <v>117</v>
      </c>
      <c r="J88" s="140">
        <v>61</v>
      </c>
      <c r="K88" s="140">
        <v>1</v>
      </c>
    </row>
    <row r="89" spans="1:11" ht="15">
      <c r="A89" s="18">
        <v>40940</v>
      </c>
      <c r="B89" s="140">
        <v>27926</v>
      </c>
      <c r="C89" s="140">
        <v>8195</v>
      </c>
      <c r="D89" s="140">
        <v>7468</v>
      </c>
      <c r="E89" s="140">
        <v>12171</v>
      </c>
      <c r="F89" s="140">
        <v>92</v>
      </c>
      <c r="G89" s="140">
        <v>564</v>
      </c>
      <c r="H89" s="140">
        <v>384</v>
      </c>
      <c r="I89" s="140">
        <v>120</v>
      </c>
      <c r="J89" s="140">
        <v>59</v>
      </c>
      <c r="K89" s="140">
        <v>1</v>
      </c>
    </row>
    <row r="90" spans="1:11" ht="15">
      <c r="A90" s="18">
        <v>40969</v>
      </c>
      <c r="B90" s="140">
        <v>30197</v>
      </c>
      <c r="C90" s="140">
        <v>8177</v>
      </c>
      <c r="D90" s="140">
        <v>7553</v>
      </c>
      <c r="E90" s="140">
        <v>14395</v>
      </c>
      <c r="F90" s="140">
        <v>72</v>
      </c>
      <c r="G90" s="140">
        <v>577</v>
      </c>
      <c r="H90" s="140">
        <v>384</v>
      </c>
      <c r="I90" s="140">
        <v>132</v>
      </c>
      <c r="J90" s="140">
        <v>60</v>
      </c>
      <c r="K90" s="140">
        <v>1</v>
      </c>
    </row>
    <row r="91" spans="1:11" ht="15">
      <c r="A91" s="18">
        <v>41000</v>
      </c>
      <c r="B91" s="140">
        <v>30165</v>
      </c>
      <c r="C91" s="140">
        <v>8404</v>
      </c>
      <c r="D91" s="140">
        <v>7362</v>
      </c>
      <c r="E91" s="140">
        <v>14319</v>
      </c>
      <c r="F91" s="140">
        <v>80</v>
      </c>
      <c r="G91" s="140">
        <v>568</v>
      </c>
      <c r="H91" s="140">
        <v>385</v>
      </c>
      <c r="I91" s="140">
        <v>124</v>
      </c>
      <c r="J91" s="140">
        <v>58</v>
      </c>
      <c r="K91" s="140">
        <v>1</v>
      </c>
    </row>
    <row r="92" spans="1:11" ht="15">
      <c r="A92" s="18">
        <v>41030</v>
      </c>
      <c r="B92" s="140">
        <v>30208</v>
      </c>
      <c r="C92" s="140">
        <v>8375</v>
      </c>
      <c r="D92" s="140">
        <v>7441</v>
      </c>
      <c r="E92" s="140">
        <v>14309</v>
      </c>
      <c r="F92" s="140">
        <v>83</v>
      </c>
      <c r="G92" s="140">
        <v>559</v>
      </c>
      <c r="H92" s="140">
        <v>381</v>
      </c>
      <c r="I92" s="140">
        <v>116</v>
      </c>
      <c r="J92" s="140">
        <v>61</v>
      </c>
      <c r="K92" s="140">
        <v>1</v>
      </c>
    </row>
    <row r="93" spans="1:11" ht="15">
      <c r="A93" s="18">
        <v>41061</v>
      </c>
      <c r="B93" s="140">
        <v>30322</v>
      </c>
      <c r="C93" s="140">
        <v>9151</v>
      </c>
      <c r="D93" s="140">
        <v>7111</v>
      </c>
      <c r="E93" s="140">
        <v>13982</v>
      </c>
      <c r="F93" s="140">
        <v>78</v>
      </c>
      <c r="G93" s="140">
        <v>583</v>
      </c>
      <c r="H93" s="140">
        <v>397</v>
      </c>
      <c r="I93" s="140">
        <v>125</v>
      </c>
      <c r="J93" s="140">
        <v>60</v>
      </c>
      <c r="K93" s="140">
        <v>1</v>
      </c>
    </row>
    <row r="94" spans="1:11" ht="15">
      <c r="A94" s="18">
        <v>41091</v>
      </c>
      <c r="B94" s="140">
        <v>29703</v>
      </c>
      <c r="C94" s="140">
        <v>8573</v>
      </c>
      <c r="D94" s="140">
        <v>7134</v>
      </c>
      <c r="E94" s="140">
        <v>13930</v>
      </c>
      <c r="F94" s="140">
        <v>66</v>
      </c>
      <c r="G94" s="140">
        <v>597</v>
      </c>
      <c r="H94" s="140">
        <v>410</v>
      </c>
      <c r="I94" s="140">
        <v>125</v>
      </c>
      <c r="J94" s="140">
        <v>61</v>
      </c>
      <c r="K94" s="140">
        <v>1</v>
      </c>
    </row>
    <row r="95" spans="1:15" ht="15">
      <c r="A95" s="18">
        <v>41122</v>
      </c>
      <c r="B95" s="140">
        <v>29591</v>
      </c>
      <c r="C95" s="140">
        <v>8632</v>
      </c>
      <c r="D95" s="140">
        <v>7052</v>
      </c>
      <c r="E95" s="140">
        <v>13852</v>
      </c>
      <c r="F95" s="140">
        <v>55</v>
      </c>
      <c r="G95" s="140">
        <v>591</v>
      </c>
      <c r="H95" s="140">
        <v>412</v>
      </c>
      <c r="I95" s="140">
        <v>119</v>
      </c>
      <c r="J95" s="140">
        <v>59</v>
      </c>
      <c r="K95" s="140">
        <v>1</v>
      </c>
      <c r="L95" s="175"/>
      <c r="M95" s="175"/>
      <c r="N95" s="175"/>
      <c r="O95" s="175"/>
    </row>
    <row r="96" spans="1:15" ht="15">
      <c r="A96" s="18">
        <v>41153</v>
      </c>
      <c r="B96" s="140">
        <v>29354</v>
      </c>
      <c r="C96" s="140">
        <v>8523</v>
      </c>
      <c r="D96" s="140">
        <v>6964</v>
      </c>
      <c r="E96" s="140">
        <v>13751</v>
      </c>
      <c r="F96" s="140">
        <v>116</v>
      </c>
      <c r="G96" s="140">
        <v>579</v>
      </c>
      <c r="H96" s="140">
        <v>397</v>
      </c>
      <c r="I96" s="140">
        <v>124</v>
      </c>
      <c r="J96" s="140">
        <v>57</v>
      </c>
      <c r="K96" s="140">
        <v>1</v>
      </c>
      <c r="L96" s="175"/>
      <c r="M96" s="175"/>
      <c r="N96" s="175"/>
      <c r="O96" s="175"/>
    </row>
    <row r="97" spans="1:11" ht="15">
      <c r="A97" s="18">
        <v>41183</v>
      </c>
      <c r="B97" s="140">
        <v>29457</v>
      </c>
      <c r="C97" s="140">
        <v>8648</v>
      </c>
      <c r="D97" s="140">
        <v>6980</v>
      </c>
      <c r="E97" s="140">
        <v>13755</v>
      </c>
      <c r="F97" s="140">
        <v>74</v>
      </c>
      <c r="G97" s="140">
        <v>571</v>
      </c>
      <c r="H97" s="140">
        <v>388</v>
      </c>
      <c r="I97" s="140">
        <v>126</v>
      </c>
      <c r="J97" s="140">
        <v>56</v>
      </c>
      <c r="K97" s="140">
        <v>1</v>
      </c>
    </row>
    <row r="98" spans="1:11" ht="15">
      <c r="A98" s="18">
        <v>41214</v>
      </c>
      <c r="B98" s="140">
        <v>30062</v>
      </c>
      <c r="C98" s="140">
        <v>8763</v>
      </c>
      <c r="D98" s="140">
        <v>7417</v>
      </c>
      <c r="E98" s="140">
        <v>13763</v>
      </c>
      <c r="F98" s="140">
        <v>119</v>
      </c>
      <c r="G98" s="140">
        <v>576</v>
      </c>
      <c r="H98" s="140">
        <v>399</v>
      </c>
      <c r="I98" s="140">
        <v>119</v>
      </c>
      <c r="J98" s="140">
        <v>57</v>
      </c>
      <c r="K98" s="140">
        <v>1</v>
      </c>
    </row>
    <row r="99" spans="1:11" ht="15">
      <c r="A99" s="18">
        <v>41244</v>
      </c>
      <c r="B99" s="140">
        <v>29582</v>
      </c>
      <c r="C99" s="140">
        <v>8678</v>
      </c>
      <c r="D99" s="140">
        <v>7056</v>
      </c>
      <c r="E99" s="140">
        <v>13780</v>
      </c>
      <c r="F99" s="140">
        <v>68</v>
      </c>
      <c r="G99" s="140">
        <v>552</v>
      </c>
      <c r="H99" s="140">
        <v>372</v>
      </c>
      <c r="I99" s="140">
        <v>123</v>
      </c>
      <c r="J99" s="140">
        <v>56</v>
      </c>
      <c r="K99" s="140">
        <v>1</v>
      </c>
    </row>
    <row r="100" spans="1:12" ht="15">
      <c r="A100" s="18">
        <v>41275</v>
      </c>
      <c r="B100" s="140">
        <v>29575</v>
      </c>
      <c r="C100" s="140">
        <v>8726</v>
      </c>
      <c r="D100" s="140">
        <v>6905</v>
      </c>
      <c r="E100" s="140">
        <v>13863</v>
      </c>
      <c r="F100" s="140">
        <v>81</v>
      </c>
      <c r="G100" s="140">
        <v>538</v>
      </c>
      <c r="H100" s="140">
        <v>372</v>
      </c>
      <c r="I100" s="140">
        <v>109</v>
      </c>
      <c r="J100" s="140">
        <v>56</v>
      </c>
      <c r="K100" s="140">
        <v>1</v>
      </c>
      <c r="L100" s="140"/>
    </row>
    <row r="101" spans="1:12" ht="15">
      <c r="A101" s="18">
        <v>41306</v>
      </c>
      <c r="B101" s="140">
        <v>29961</v>
      </c>
      <c r="C101" s="140">
        <v>9185</v>
      </c>
      <c r="D101" s="140">
        <v>6827</v>
      </c>
      <c r="E101" s="140">
        <v>13829</v>
      </c>
      <c r="F101" s="140">
        <v>120</v>
      </c>
      <c r="G101" s="140">
        <v>554</v>
      </c>
      <c r="H101" s="140">
        <v>383</v>
      </c>
      <c r="I101" s="140">
        <v>114</v>
      </c>
      <c r="J101" s="140">
        <v>56</v>
      </c>
      <c r="K101" s="140">
        <v>1</v>
      </c>
      <c r="L101" s="140"/>
    </row>
    <row r="102" spans="1:11" ht="15">
      <c r="A102" s="18">
        <v>41334</v>
      </c>
      <c r="B102" s="14">
        <v>30070</v>
      </c>
      <c r="C102" s="14">
        <v>8997</v>
      </c>
      <c r="D102" s="14">
        <v>7140</v>
      </c>
      <c r="E102" s="14">
        <v>13775</v>
      </c>
      <c r="F102" s="14">
        <v>158</v>
      </c>
      <c r="G102" s="14">
        <v>549</v>
      </c>
      <c r="H102" s="14">
        <v>363</v>
      </c>
      <c r="I102" s="14">
        <v>128</v>
      </c>
      <c r="J102" s="14">
        <v>57</v>
      </c>
      <c r="K102" s="14">
        <v>1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2"/>
  <sheetViews>
    <sheetView zoomScale="90" zoomScaleNormal="90" zoomScalePageLayoutView="0" workbookViewId="0" topLeftCell="A1">
      <pane xSplit="1" ySplit="4" topLeftCell="B1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61" sqref="A161:A162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25</v>
      </c>
      <c r="B2" s="198" t="s">
        <v>346</v>
      </c>
      <c r="C2" s="198"/>
      <c r="D2" s="198"/>
      <c r="E2" s="198"/>
    </row>
    <row r="3" spans="2:5" ht="15">
      <c r="B3" s="109" t="s">
        <v>350</v>
      </c>
      <c r="C3" s="69" t="s">
        <v>347</v>
      </c>
      <c r="D3" s="69" t="s">
        <v>179</v>
      </c>
      <c r="E3" s="69" t="s">
        <v>180</v>
      </c>
    </row>
    <row r="4" spans="1:5" s="111" customFormat="1" ht="60.75">
      <c r="A4" s="193" t="s">
        <v>418</v>
      </c>
      <c r="B4" s="109" t="s">
        <v>351</v>
      </c>
      <c r="C4" s="110" t="s">
        <v>108</v>
      </c>
      <c r="D4" s="110" t="s">
        <v>109</v>
      </c>
      <c r="E4" s="110" t="s">
        <v>348</v>
      </c>
    </row>
    <row r="5" spans="1:5" ht="15">
      <c r="A5" s="112">
        <v>36526</v>
      </c>
      <c r="B5" s="113">
        <v>75.3</v>
      </c>
      <c r="C5" s="113">
        <v>70.4</v>
      </c>
      <c r="D5" s="113">
        <v>72.9</v>
      </c>
      <c r="E5" s="113">
        <v>109.9</v>
      </c>
    </row>
    <row r="6" spans="1:5" ht="15">
      <c r="A6" s="112">
        <v>36557</v>
      </c>
      <c r="B6" s="113">
        <v>79.2</v>
      </c>
      <c r="C6" s="113">
        <v>74.3</v>
      </c>
      <c r="D6" s="113">
        <v>78</v>
      </c>
      <c r="E6" s="113">
        <v>98</v>
      </c>
    </row>
    <row r="7" spans="1:5" ht="15">
      <c r="A7" s="112">
        <v>36586</v>
      </c>
      <c r="B7" s="113">
        <v>91.1</v>
      </c>
      <c r="C7" s="113">
        <v>79.4</v>
      </c>
      <c r="D7" s="113">
        <v>90.6</v>
      </c>
      <c r="E7" s="113">
        <v>104.7</v>
      </c>
    </row>
    <row r="8" spans="1:5" ht="15">
      <c r="A8" s="112">
        <v>36617</v>
      </c>
      <c r="B8" s="113">
        <v>77.4</v>
      </c>
      <c r="C8" s="113">
        <v>73.1</v>
      </c>
      <c r="D8" s="113">
        <v>77.2</v>
      </c>
      <c r="E8" s="113">
        <v>83.1</v>
      </c>
    </row>
    <row r="9" spans="1:5" ht="15">
      <c r="A9" s="112">
        <v>36647</v>
      </c>
      <c r="B9" s="113">
        <v>88.7</v>
      </c>
      <c r="C9" s="113">
        <v>90.6</v>
      </c>
      <c r="D9" s="113">
        <v>89.6</v>
      </c>
      <c r="E9" s="113">
        <v>76.3</v>
      </c>
    </row>
    <row r="10" spans="1:5" ht="15">
      <c r="A10" s="112">
        <v>36678</v>
      </c>
      <c r="B10" s="113">
        <v>91.8</v>
      </c>
      <c r="C10" s="113">
        <v>88.2</v>
      </c>
      <c r="D10" s="113">
        <v>93.2</v>
      </c>
      <c r="E10" s="113">
        <v>75.7</v>
      </c>
    </row>
    <row r="11" spans="1:5" ht="15">
      <c r="A11" s="112">
        <v>36708</v>
      </c>
      <c r="B11" s="113">
        <v>83.1</v>
      </c>
      <c r="C11" s="113">
        <v>79.1</v>
      </c>
      <c r="D11" s="113">
        <v>83.7</v>
      </c>
      <c r="E11" s="113">
        <v>79.2</v>
      </c>
    </row>
    <row r="12" spans="1:5" ht="15">
      <c r="A12" s="112">
        <v>36739</v>
      </c>
      <c r="B12" s="113">
        <v>72.8</v>
      </c>
      <c r="C12" s="113">
        <v>81.5</v>
      </c>
      <c r="D12" s="113">
        <v>72.2</v>
      </c>
      <c r="E12" s="113">
        <v>75.2</v>
      </c>
    </row>
    <row r="13" spans="1:5" ht="15">
      <c r="A13" s="112">
        <v>36770</v>
      </c>
      <c r="B13" s="113">
        <v>88.9</v>
      </c>
      <c r="C13" s="113">
        <v>90.6</v>
      </c>
      <c r="D13" s="113">
        <v>89</v>
      </c>
      <c r="E13" s="113">
        <v>86</v>
      </c>
    </row>
    <row r="14" spans="1:5" ht="15">
      <c r="A14" s="112">
        <v>36800</v>
      </c>
      <c r="B14" s="113">
        <v>89.3</v>
      </c>
      <c r="C14" s="113">
        <v>93.6</v>
      </c>
      <c r="D14" s="113">
        <v>89.2</v>
      </c>
      <c r="E14" s="113">
        <v>87.7</v>
      </c>
    </row>
    <row r="15" spans="1:5" ht="15">
      <c r="A15" s="112">
        <v>36831</v>
      </c>
      <c r="B15" s="113">
        <v>91.9</v>
      </c>
      <c r="C15" s="113">
        <v>83.5</v>
      </c>
      <c r="D15" s="113">
        <v>92.2</v>
      </c>
      <c r="E15" s="113">
        <v>91.9</v>
      </c>
    </row>
    <row r="16" spans="1:5" ht="15">
      <c r="A16" s="112">
        <v>36861</v>
      </c>
      <c r="B16" s="113">
        <v>76.7</v>
      </c>
      <c r="C16" s="113">
        <v>55.5</v>
      </c>
      <c r="D16" s="113">
        <v>75.5</v>
      </c>
      <c r="E16" s="113">
        <v>105</v>
      </c>
    </row>
    <row r="17" spans="1:5" ht="15">
      <c r="A17" s="112">
        <v>36892</v>
      </c>
      <c r="B17" s="113">
        <v>82.1</v>
      </c>
      <c r="C17" s="113">
        <v>62</v>
      </c>
      <c r="D17" s="113">
        <v>81.3</v>
      </c>
      <c r="E17" s="113">
        <v>102</v>
      </c>
    </row>
    <row r="18" spans="1:5" ht="15">
      <c r="A18" s="112">
        <v>36923</v>
      </c>
      <c r="B18" s="113">
        <v>81.4</v>
      </c>
      <c r="C18" s="113">
        <v>63.6</v>
      </c>
      <c r="D18" s="113">
        <v>80.6</v>
      </c>
      <c r="E18" s="113">
        <v>102</v>
      </c>
    </row>
    <row r="19" spans="1:5" ht="15">
      <c r="A19" s="112">
        <v>36951</v>
      </c>
      <c r="B19" s="113">
        <v>93.8</v>
      </c>
      <c r="C19" s="113">
        <v>95.1</v>
      </c>
      <c r="D19" s="113">
        <v>92.6</v>
      </c>
      <c r="E19" s="113">
        <v>109.2</v>
      </c>
    </row>
    <row r="20" spans="1:5" ht="15">
      <c r="A20" s="112">
        <v>36982</v>
      </c>
      <c r="B20" s="113">
        <v>84.6</v>
      </c>
      <c r="C20" s="113">
        <v>70.2</v>
      </c>
      <c r="D20" s="113">
        <v>84</v>
      </c>
      <c r="E20" s="113">
        <v>100.3</v>
      </c>
    </row>
    <row r="21" spans="1:5" ht="15">
      <c r="A21" s="112">
        <v>37012</v>
      </c>
      <c r="B21" s="113">
        <v>89.7</v>
      </c>
      <c r="C21" s="113">
        <v>64.3</v>
      </c>
      <c r="D21" s="113">
        <v>91.4</v>
      </c>
      <c r="E21" s="113">
        <v>83.1</v>
      </c>
    </row>
    <row r="22" spans="1:5" ht="15">
      <c r="A22" s="112">
        <v>37043</v>
      </c>
      <c r="B22" s="113">
        <v>88.2</v>
      </c>
      <c r="C22" s="113">
        <v>77.8</v>
      </c>
      <c r="D22" s="113">
        <v>89.2</v>
      </c>
      <c r="E22" s="113">
        <v>81.4</v>
      </c>
    </row>
    <row r="23" spans="1:5" ht="15">
      <c r="A23" s="112">
        <v>37073</v>
      </c>
      <c r="B23" s="113">
        <v>88.4</v>
      </c>
      <c r="C23" s="113">
        <v>68.8</v>
      </c>
      <c r="D23" s="113">
        <v>90</v>
      </c>
      <c r="E23" s="113">
        <v>80.6</v>
      </c>
    </row>
    <row r="24" spans="1:5" ht="15">
      <c r="A24" s="112">
        <v>37104</v>
      </c>
      <c r="B24" s="113">
        <v>75</v>
      </c>
      <c r="C24" s="113">
        <v>69.3</v>
      </c>
      <c r="D24" s="113">
        <v>74.8</v>
      </c>
      <c r="E24" s="113">
        <v>79.3</v>
      </c>
    </row>
    <row r="25" spans="1:5" ht="15">
      <c r="A25" s="112">
        <v>37135</v>
      </c>
      <c r="B25" s="113">
        <v>87.8</v>
      </c>
      <c r="C25" s="113">
        <v>98.5</v>
      </c>
      <c r="D25" s="113">
        <v>87.8</v>
      </c>
      <c r="E25" s="113">
        <v>83.9</v>
      </c>
    </row>
    <row r="26" spans="1:5" ht="15">
      <c r="A26" s="112">
        <v>37165</v>
      </c>
      <c r="B26" s="113">
        <v>95.7</v>
      </c>
      <c r="C26" s="113">
        <v>77.2</v>
      </c>
      <c r="D26" s="113">
        <v>95.9</v>
      </c>
      <c r="E26" s="113">
        <v>103.3</v>
      </c>
    </row>
    <row r="27" spans="1:5" ht="15">
      <c r="A27" s="112">
        <v>37196</v>
      </c>
      <c r="B27" s="113">
        <v>92</v>
      </c>
      <c r="C27" s="113">
        <v>71.6</v>
      </c>
      <c r="D27" s="113">
        <v>91.1</v>
      </c>
      <c r="E27" s="113">
        <v>114.7</v>
      </c>
    </row>
    <row r="28" spans="1:5" ht="15">
      <c r="A28" s="112">
        <v>37226</v>
      </c>
      <c r="B28" s="113">
        <v>76.8</v>
      </c>
      <c r="C28" s="113">
        <v>66.3</v>
      </c>
      <c r="D28" s="113">
        <v>72.9</v>
      </c>
      <c r="E28" s="113">
        <v>133</v>
      </c>
    </row>
    <row r="29" spans="1:5" ht="15">
      <c r="A29" s="112">
        <v>37257</v>
      </c>
      <c r="B29" s="113">
        <v>85.2</v>
      </c>
      <c r="C29" s="113">
        <v>85.1</v>
      </c>
      <c r="D29" s="113">
        <v>81.7</v>
      </c>
      <c r="E29" s="113">
        <v>129.6</v>
      </c>
    </row>
    <row r="30" spans="1:5" ht="15">
      <c r="A30" s="112">
        <v>37288</v>
      </c>
      <c r="B30" s="113">
        <v>84</v>
      </c>
      <c r="C30" s="113">
        <v>85.3</v>
      </c>
      <c r="D30" s="113">
        <v>82.7</v>
      </c>
      <c r="E30" s="113">
        <v>100.8</v>
      </c>
    </row>
    <row r="31" spans="1:5" ht="15">
      <c r="A31" s="112">
        <v>37316</v>
      </c>
      <c r="B31" s="113">
        <v>92.5</v>
      </c>
      <c r="C31" s="113">
        <v>85.9</v>
      </c>
      <c r="D31" s="113">
        <v>91.3</v>
      </c>
      <c r="E31" s="113">
        <v>111.4</v>
      </c>
    </row>
    <row r="32" spans="1:5" ht="15">
      <c r="A32" s="112">
        <v>37347</v>
      </c>
      <c r="B32" s="113">
        <v>92.7</v>
      </c>
      <c r="C32" s="113">
        <v>74.7</v>
      </c>
      <c r="D32" s="113">
        <v>92.6</v>
      </c>
      <c r="E32" s="113">
        <v>105</v>
      </c>
    </row>
    <row r="33" spans="1:5" ht="15">
      <c r="A33" s="112">
        <v>37377</v>
      </c>
      <c r="B33" s="113">
        <v>89.8</v>
      </c>
      <c r="C33" s="113">
        <v>80.2</v>
      </c>
      <c r="D33" s="113">
        <v>90.2</v>
      </c>
      <c r="E33" s="113">
        <v>90.8</v>
      </c>
    </row>
    <row r="34" spans="1:5" ht="15">
      <c r="A34" s="112">
        <v>37408</v>
      </c>
      <c r="B34" s="113">
        <v>86.4</v>
      </c>
      <c r="C34" s="113">
        <v>78.5</v>
      </c>
      <c r="D34" s="113">
        <v>85.5</v>
      </c>
      <c r="E34" s="113">
        <v>101.8</v>
      </c>
    </row>
    <row r="35" spans="1:5" ht="15">
      <c r="A35" s="112">
        <v>37438</v>
      </c>
      <c r="B35" s="113">
        <v>92.5</v>
      </c>
      <c r="C35" s="113">
        <v>80</v>
      </c>
      <c r="D35" s="113">
        <v>93.2</v>
      </c>
      <c r="E35" s="113">
        <v>91.7</v>
      </c>
    </row>
    <row r="36" spans="1:5" ht="15">
      <c r="A36" s="112">
        <v>37469</v>
      </c>
      <c r="B36" s="113">
        <v>75</v>
      </c>
      <c r="C36" s="113">
        <v>57.4</v>
      </c>
      <c r="D36" s="113">
        <v>75.8</v>
      </c>
      <c r="E36" s="113">
        <v>75.5</v>
      </c>
    </row>
    <row r="37" spans="1:5" ht="15">
      <c r="A37" s="112">
        <v>37500</v>
      </c>
      <c r="B37" s="113">
        <v>93.9</v>
      </c>
      <c r="C37" s="113">
        <v>98.5</v>
      </c>
      <c r="D37" s="113">
        <v>93.6</v>
      </c>
      <c r="E37" s="113">
        <v>95.5</v>
      </c>
    </row>
    <row r="38" spans="1:5" ht="15">
      <c r="A38" s="112">
        <v>37530</v>
      </c>
      <c r="B38" s="113">
        <v>97.1</v>
      </c>
      <c r="C38" s="113">
        <v>88.4</v>
      </c>
      <c r="D38" s="113">
        <v>96.6</v>
      </c>
      <c r="E38" s="113">
        <v>108.7</v>
      </c>
    </row>
    <row r="39" spans="1:5" ht="15">
      <c r="A39" s="112">
        <v>37561</v>
      </c>
      <c r="B39" s="113">
        <v>92.5</v>
      </c>
      <c r="C39" s="113">
        <v>81</v>
      </c>
      <c r="D39" s="113">
        <v>92.1</v>
      </c>
      <c r="E39" s="113">
        <v>105.4</v>
      </c>
    </row>
    <row r="40" spans="1:5" ht="15">
      <c r="A40" s="112">
        <v>37591</v>
      </c>
      <c r="B40" s="113">
        <v>79</v>
      </c>
      <c r="C40" s="113">
        <v>57.3</v>
      </c>
      <c r="D40" s="113">
        <v>76.6</v>
      </c>
      <c r="E40" s="113">
        <v>120.4</v>
      </c>
    </row>
    <row r="41" spans="1:5" ht="15">
      <c r="A41" s="112">
        <v>37622</v>
      </c>
      <c r="B41" s="113">
        <v>83.6</v>
      </c>
      <c r="C41" s="113">
        <v>66.7</v>
      </c>
      <c r="D41" s="113">
        <v>81.8</v>
      </c>
      <c r="E41" s="113">
        <v>118.8</v>
      </c>
    </row>
    <row r="42" spans="1:5" ht="15">
      <c r="A42" s="112">
        <v>37653</v>
      </c>
      <c r="B42" s="113">
        <v>86.4</v>
      </c>
      <c r="C42" s="113">
        <v>67.1</v>
      </c>
      <c r="D42" s="113">
        <v>85.1</v>
      </c>
      <c r="E42" s="113">
        <v>114.1</v>
      </c>
    </row>
    <row r="43" spans="1:5" ht="15">
      <c r="A43" s="112">
        <v>37681</v>
      </c>
      <c r="B43" s="113">
        <v>93.7</v>
      </c>
      <c r="C43" s="113">
        <v>97.7</v>
      </c>
      <c r="D43" s="113">
        <v>92.1</v>
      </c>
      <c r="E43" s="113">
        <v>114.4</v>
      </c>
    </row>
    <row r="44" spans="1:5" ht="15">
      <c r="A44" s="112">
        <v>37712</v>
      </c>
      <c r="B44" s="113">
        <v>90.5</v>
      </c>
      <c r="C44" s="113">
        <v>94.4</v>
      </c>
      <c r="D44" s="113">
        <v>89.6</v>
      </c>
      <c r="E44" s="113">
        <v>100.8</v>
      </c>
    </row>
    <row r="45" spans="1:5" ht="15">
      <c r="A45" s="112">
        <v>37742</v>
      </c>
      <c r="B45" s="113">
        <v>89.1</v>
      </c>
      <c r="C45" s="113">
        <v>83.6</v>
      </c>
      <c r="D45" s="113">
        <v>89.6</v>
      </c>
      <c r="E45" s="113">
        <v>84.2</v>
      </c>
    </row>
    <row r="46" spans="1:5" ht="15">
      <c r="A46" s="112">
        <v>37773</v>
      </c>
      <c r="B46" s="113">
        <v>88.6</v>
      </c>
      <c r="C46" s="113">
        <v>87.4</v>
      </c>
      <c r="D46" s="113">
        <v>88.4</v>
      </c>
      <c r="E46" s="113">
        <v>92</v>
      </c>
    </row>
    <row r="47" spans="1:5" ht="15">
      <c r="A47" s="112">
        <v>37803</v>
      </c>
      <c r="B47" s="113">
        <v>91.7</v>
      </c>
      <c r="C47" s="113">
        <v>101.6</v>
      </c>
      <c r="D47" s="113">
        <v>91.3</v>
      </c>
      <c r="E47" s="113">
        <v>91.5</v>
      </c>
    </row>
    <row r="48" spans="1:5" ht="15">
      <c r="A48" s="112">
        <v>37834</v>
      </c>
      <c r="B48" s="113">
        <v>73.1</v>
      </c>
      <c r="C48" s="113">
        <v>68.5</v>
      </c>
      <c r="D48" s="113">
        <v>73.3</v>
      </c>
      <c r="E48" s="113">
        <v>72.1</v>
      </c>
    </row>
    <row r="49" spans="1:5" ht="15">
      <c r="A49" s="112">
        <v>37865</v>
      </c>
      <c r="B49" s="113">
        <v>97</v>
      </c>
      <c r="C49" s="113">
        <v>95.5</v>
      </c>
      <c r="D49" s="113">
        <v>96.7</v>
      </c>
      <c r="E49" s="113">
        <v>100.3</v>
      </c>
    </row>
    <row r="50" spans="1:5" ht="15">
      <c r="A50" s="112">
        <v>37895</v>
      </c>
      <c r="B50" s="113">
        <v>100.8</v>
      </c>
      <c r="C50" s="113">
        <v>96.5</v>
      </c>
      <c r="D50" s="113">
        <v>100.4</v>
      </c>
      <c r="E50" s="113">
        <v>106.5</v>
      </c>
    </row>
    <row r="51" spans="1:5" ht="15">
      <c r="A51" s="112">
        <v>37926</v>
      </c>
      <c r="B51" s="113">
        <v>97.1</v>
      </c>
      <c r="C51" s="113">
        <v>82</v>
      </c>
      <c r="D51" s="113">
        <v>97.7</v>
      </c>
      <c r="E51" s="113">
        <v>95.2</v>
      </c>
    </row>
    <row r="52" spans="1:5" ht="15">
      <c r="A52" s="112">
        <v>37956</v>
      </c>
      <c r="B52" s="113">
        <v>83.8</v>
      </c>
      <c r="C52" s="113">
        <v>65.7</v>
      </c>
      <c r="D52" s="113">
        <v>83.1</v>
      </c>
      <c r="E52" s="113">
        <v>103.9</v>
      </c>
    </row>
    <row r="53" spans="1:5" ht="15">
      <c r="A53" s="112">
        <v>37987</v>
      </c>
      <c r="B53" s="113">
        <v>86.3</v>
      </c>
      <c r="C53" s="113">
        <v>80.8</v>
      </c>
      <c r="D53" s="113">
        <v>84.3</v>
      </c>
      <c r="E53" s="113">
        <v>120.7</v>
      </c>
    </row>
    <row r="54" spans="1:5" ht="15">
      <c r="A54" s="112">
        <v>38018</v>
      </c>
      <c r="B54" s="113">
        <v>89.4</v>
      </c>
      <c r="C54" s="113">
        <v>78.4</v>
      </c>
      <c r="D54" s="113">
        <v>88</v>
      </c>
      <c r="E54" s="113">
        <v>116.4</v>
      </c>
    </row>
    <row r="55" spans="1:5" ht="15">
      <c r="A55" s="112">
        <v>38047</v>
      </c>
      <c r="B55" s="113">
        <v>103.4</v>
      </c>
      <c r="C55" s="113">
        <v>80</v>
      </c>
      <c r="D55" s="113">
        <v>103</v>
      </c>
      <c r="E55" s="113">
        <v>121.1</v>
      </c>
    </row>
    <row r="56" spans="1:5" ht="15">
      <c r="A56" s="112">
        <v>38078</v>
      </c>
      <c r="B56" s="113">
        <v>92.9</v>
      </c>
      <c r="C56" s="113">
        <v>63.1</v>
      </c>
      <c r="D56" s="113">
        <v>92</v>
      </c>
      <c r="E56" s="113">
        <v>120.5</v>
      </c>
    </row>
    <row r="57" spans="1:5" ht="15">
      <c r="A57" s="112">
        <v>38108</v>
      </c>
      <c r="B57" s="113">
        <v>93.9</v>
      </c>
      <c r="C57" s="113">
        <v>78.1</v>
      </c>
      <c r="D57" s="113">
        <v>93.3</v>
      </c>
      <c r="E57" s="113">
        <v>111.4</v>
      </c>
    </row>
    <row r="58" spans="1:5" ht="15">
      <c r="A58" s="112">
        <v>38139</v>
      </c>
      <c r="B58" s="113">
        <v>96.8</v>
      </c>
      <c r="C58" s="113">
        <v>59.9</v>
      </c>
      <c r="D58" s="113">
        <v>97.2</v>
      </c>
      <c r="E58" s="113">
        <v>108.3</v>
      </c>
    </row>
    <row r="59" spans="1:5" ht="15">
      <c r="A59" s="112">
        <v>38169</v>
      </c>
      <c r="B59" s="113">
        <v>93.7</v>
      </c>
      <c r="C59" s="113">
        <v>65.4</v>
      </c>
      <c r="D59" s="113">
        <v>93.6</v>
      </c>
      <c r="E59" s="113">
        <v>109.6</v>
      </c>
    </row>
    <row r="60" spans="1:5" ht="15">
      <c r="A60" s="112">
        <v>38200</v>
      </c>
      <c r="B60" s="113">
        <v>80.8</v>
      </c>
      <c r="C60" s="113">
        <v>59.8</v>
      </c>
      <c r="D60" s="113">
        <v>79.8</v>
      </c>
      <c r="E60" s="113">
        <v>106.6</v>
      </c>
    </row>
    <row r="61" spans="1:5" ht="15">
      <c r="A61" s="112">
        <v>38231</v>
      </c>
      <c r="B61" s="113">
        <v>101.2</v>
      </c>
      <c r="C61" s="113">
        <v>92.5</v>
      </c>
      <c r="D61" s="113">
        <v>100.8</v>
      </c>
      <c r="E61" s="113">
        <v>113.4</v>
      </c>
    </row>
    <row r="62" spans="1:5" ht="15">
      <c r="A62" s="112">
        <v>38261</v>
      </c>
      <c r="B62" s="113">
        <v>99.9</v>
      </c>
      <c r="C62" s="113">
        <v>63.4</v>
      </c>
      <c r="D62" s="113">
        <v>99.5</v>
      </c>
      <c r="E62" s="113">
        <v>123</v>
      </c>
    </row>
    <row r="63" spans="1:5" ht="15">
      <c r="A63" s="112">
        <v>38292</v>
      </c>
      <c r="B63" s="113">
        <v>100.8</v>
      </c>
      <c r="C63" s="113">
        <v>83.2</v>
      </c>
      <c r="D63" s="113">
        <v>99.4</v>
      </c>
      <c r="E63" s="113">
        <v>131.3</v>
      </c>
    </row>
    <row r="64" spans="1:5" ht="15">
      <c r="A64" s="112">
        <v>38322</v>
      </c>
      <c r="B64" s="113">
        <v>88.5</v>
      </c>
      <c r="C64" s="113">
        <v>80.8</v>
      </c>
      <c r="D64" s="113">
        <v>85</v>
      </c>
      <c r="E64" s="113">
        <v>143.5</v>
      </c>
    </row>
    <row r="65" spans="1:5" ht="15">
      <c r="A65" s="112">
        <v>38353</v>
      </c>
      <c r="B65" s="113">
        <v>90.6</v>
      </c>
      <c r="C65" s="113">
        <v>82.1</v>
      </c>
      <c r="D65" s="113">
        <v>88.7</v>
      </c>
      <c r="E65" s="113">
        <v>122.7</v>
      </c>
    </row>
    <row r="66" spans="1:5" ht="15">
      <c r="A66" s="112">
        <v>38384</v>
      </c>
      <c r="B66" s="113">
        <v>86.4</v>
      </c>
      <c r="C66" s="113">
        <v>78</v>
      </c>
      <c r="D66" s="113">
        <v>84.8</v>
      </c>
      <c r="E66" s="113">
        <v>115.7</v>
      </c>
    </row>
    <row r="67" spans="1:5" ht="15">
      <c r="A67" s="112">
        <v>38412</v>
      </c>
      <c r="B67" s="113">
        <v>101.1</v>
      </c>
      <c r="C67" s="113">
        <v>83.7</v>
      </c>
      <c r="D67" s="113">
        <v>100.5</v>
      </c>
      <c r="E67" s="113">
        <v>119.4</v>
      </c>
    </row>
    <row r="68" spans="1:5" ht="15">
      <c r="A68" s="112">
        <v>38443</v>
      </c>
      <c r="B68" s="113">
        <v>95.1</v>
      </c>
      <c r="C68" s="113">
        <v>53.2</v>
      </c>
      <c r="D68" s="113">
        <v>95.2</v>
      </c>
      <c r="E68" s="113">
        <v>112.5</v>
      </c>
    </row>
    <row r="69" spans="1:5" ht="15">
      <c r="A69" s="112">
        <v>38473</v>
      </c>
      <c r="B69" s="113">
        <v>100</v>
      </c>
      <c r="C69" s="113">
        <v>73.5</v>
      </c>
      <c r="D69" s="113">
        <v>100.3</v>
      </c>
      <c r="E69" s="113">
        <v>108.9</v>
      </c>
    </row>
    <row r="70" spans="1:5" ht="15">
      <c r="A70" s="112">
        <v>38504</v>
      </c>
      <c r="B70" s="113">
        <v>104</v>
      </c>
      <c r="C70" s="113">
        <v>69.9</v>
      </c>
      <c r="D70" s="113">
        <v>104.7</v>
      </c>
      <c r="E70" s="113">
        <v>110.8</v>
      </c>
    </row>
    <row r="71" spans="1:5" ht="15">
      <c r="A71" s="112">
        <v>38534</v>
      </c>
      <c r="B71" s="113">
        <v>98.8</v>
      </c>
      <c r="C71" s="113">
        <v>83.8</v>
      </c>
      <c r="D71" s="113">
        <v>98.8</v>
      </c>
      <c r="E71" s="113">
        <v>107.3</v>
      </c>
    </row>
    <row r="72" spans="1:5" ht="15">
      <c r="A72" s="112">
        <v>38565</v>
      </c>
      <c r="B72" s="113">
        <v>81.2</v>
      </c>
      <c r="C72" s="113">
        <v>69.9</v>
      </c>
      <c r="D72" s="113">
        <v>80.3</v>
      </c>
      <c r="E72" s="113">
        <v>100.6</v>
      </c>
    </row>
    <row r="73" spans="1:5" ht="15">
      <c r="A73" s="112">
        <v>38596</v>
      </c>
      <c r="B73" s="113">
        <v>104.4</v>
      </c>
      <c r="C73" s="113">
        <v>75.8</v>
      </c>
      <c r="D73" s="113">
        <v>105.5</v>
      </c>
      <c r="E73" s="113">
        <v>102.5</v>
      </c>
    </row>
    <row r="74" spans="1:5" ht="15">
      <c r="A74" s="112">
        <v>38626</v>
      </c>
      <c r="B74" s="113">
        <v>103.2</v>
      </c>
      <c r="C74" s="113">
        <v>88.2</v>
      </c>
      <c r="D74" s="113">
        <v>102.6</v>
      </c>
      <c r="E74" s="113">
        <v>119.3</v>
      </c>
    </row>
    <row r="75" spans="1:5" ht="15">
      <c r="A75" s="112">
        <v>38657</v>
      </c>
      <c r="B75" s="113">
        <v>107.9</v>
      </c>
      <c r="C75" s="113">
        <v>94.3</v>
      </c>
      <c r="D75" s="113">
        <v>107</v>
      </c>
      <c r="E75" s="113">
        <v>128.5</v>
      </c>
    </row>
    <row r="76" spans="1:5" ht="15">
      <c r="A76" s="112">
        <v>38687</v>
      </c>
      <c r="B76" s="113">
        <v>94.6</v>
      </c>
      <c r="C76" s="113">
        <v>54.4</v>
      </c>
      <c r="D76" s="113">
        <v>91.6</v>
      </c>
      <c r="E76" s="113">
        <v>155.8</v>
      </c>
    </row>
    <row r="77" spans="1:5" ht="15">
      <c r="A77" s="112">
        <v>38718</v>
      </c>
      <c r="B77" s="113">
        <v>96.7</v>
      </c>
      <c r="C77" s="113">
        <v>87.6</v>
      </c>
      <c r="D77" s="113">
        <v>95</v>
      </c>
      <c r="E77" s="113">
        <v>127</v>
      </c>
    </row>
    <row r="78" spans="1:5" ht="15">
      <c r="A78" s="112">
        <v>38749</v>
      </c>
      <c r="B78" s="113">
        <v>93.2</v>
      </c>
      <c r="C78" s="113">
        <v>74.4</v>
      </c>
      <c r="D78" s="113">
        <v>92.1</v>
      </c>
      <c r="E78" s="113">
        <v>119.2</v>
      </c>
    </row>
    <row r="79" spans="1:5" ht="15">
      <c r="A79" s="112">
        <v>38777</v>
      </c>
      <c r="B79" s="113">
        <v>107.3</v>
      </c>
      <c r="C79" s="113">
        <v>72.4</v>
      </c>
      <c r="D79" s="113">
        <v>107.3</v>
      </c>
      <c r="E79" s="113">
        <v>122.7</v>
      </c>
    </row>
    <row r="80" spans="1:5" ht="15">
      <c r="A80" s="112">
        <v>38808</v>
      </c>
      <c r="B80" s="113">
        <v>94.7</v>
      </c>
      <c r="C80" s="113">
        <v>76.6</v>
      </c>
      <c r="D80" s="113">
        <v>94.4</v>
      </c>
      <c r="E80" s="113">
        <v>108.7</v>
      </c>
    </row>
    <row r="81" spans="1:5" ht="15">
      <c r="A81" s="112">
        <v>38838</v>
      </c>
      <c r="B81" s="113">
        <v>107.4</v>
      </c>
      <c r="C81" s="113">
        <v>87.5</v>
      </c>
      <c r="D81" s="113">
        <v>108.1</v>
      </c>
      <c r="E81" s="113">
        <v>109.2</v>
      </c>
    </row>
    <row r="82" spans="1:5" ht="15">
      <c r="A82" s="112">
        <v>38869</v>
      </c>
      <c r="B82" s="113">
        <v>107</v>
      </c>
      <c r="C82" s="113">
        <v>75.4</v>
      </c>
      <c r="D82" s="113">
        <v>107.8</v>
      </c>
      <c r="E82" s="113">
        <v>110.2</v>
      </c>
    </row>
    <row r="83" spans="1:5" ht="15">
      <c r="A83" s="112">
        <v>38899</v>
      </c>
      <c r="B83" s="113">
        <v>104.4</v>
      </c>
      <c r="C83" s="113">
        <v>61</v>
      </c>
      <c r="D83" s="113">
        <v>105.5</v>
      </c>
      <c r="E83" s="113">
        <v>108.4</v>
      </c>
    </row>
    <row r="84" spans="1:5" ht="15">
      <c r="A84" s="112">
        <v>38930</v>
      </c>
      <c r="B84" s="113">
        <v>88.6</v>
      </c>
      <c r="C84" s="113">
        <v>66.7</v>
      </c>
      <c r="D84" s="113">
        <v>88.5</v>
      </c>
      <c r="E84" s="113">
        <v>101.1</v>
      </c>
    </row>
    <row r="85" spans="1:5" ht="15">
      <c r="A85" s="112">
        <v>38961</v>
      </c>
      <c r="B85" s="113">
        <v>109.3</v>
      </c>
      <c r="C85" s="113">
        <v>81.3</v>
      </c>
      <c r="D85" s="113">
        <v>110.5</v>
      </c>
      <c r="E85" s="113">
        <v>106.1</v>
      </c>
    </row>
    <row r="86" spans="1:5" ht="15">
      <c r="A86" s="112">
        <v>38991</v>
      </c>
      <c r="B86" s="113">
        <v>112</v>
      </c>
      <c r="C86" s="113">
        <v>96.1</v>
      </c>
      <c r="D86" s="113">
        <v>112.3</v>
      </c>
      <c r="E86" s="113">
        <v>116.9</v>
      </c>
    </row>
    <row r="87" spans="1:5" ht="15">
      <c r="A87" s="112">
        <v>39022</v>
      </c>
      <c r="B87" s="113">
        <v>116.1</v>
      </c>
      <c r="C87" s="113">
        <v>111.9</v>
      </c>
      <c r="D87" s="113">
        <v>116</v>
      </c>
      <c r="E87" s="113">
        <v>122.9</v>
      </c>
    </row>
    <row r="88" spans="1:5" ht="15">
      <c r="A88" s="112">
        <v>39052</v>
      </c>
      <c r="B88" s="113">
        <v>96.8</v>
      </c>
      <c r="C88" s="113">
        <v>84</v>
      </c>
      <c r="D88" s="113">
        <v>94.4</v>
      </c>
      <c r="E88" s="113">
        <v>138.2</v>
      </c>
    </row>
    <row r="89" spans="1:5" ht="15">
      <c r="A89" s="112">
        <v>39083</v>
      </c>
      <c r="B89" s="113">
        <v>105.2</v>
      </c>
      <c r="C89" s="113">
        <v>68</v>
      </c>
      <c r="D89" s="113">
        <v>104.8</v>
      </c>
      <c r="E89" s="113">
        <v>127.3</v>
      </c>
    </row>
    <row r="90" spans="1:5" ht="15">
      <c r="A90" s="112">
        <v>39114</v>
      </c>
      <c r="B90" s="113">
        <v>101.6</v>
      </c>
      <c r="C90" s="113">
        <v>78.7</v>
      </c>
      <c r="D90" s="113">
        <v>102.1</v>
      </c>
      <c r="E90" s="113">
        <v>105</v>
      </c>
    </row>
    <row r="91" spans="1:5" ht="15">
      <c r="A91" s="112">
        <v>39142</v>
      </c>
      <c r="B91" s="113">
        <v>115.8</v>
      </c>
      <c r="C91" s="113">
        <v>101.5</v>
      </c>
      <c r="D91" s="113">
        <v>116.9</v>
      </c>
      <c r="E91" s="113">
        <v>106.7</v>
      </c>
    </row>
    <row r="92" spans="1:5" ht="15">
      <c r="A92" s="112">
        <v>39173</v>
      </c>
      <c r="B92" s="113">
        <v>107.1</v>
      </c>
      <c r="C92" s="113">
        <v>98.4</v>
      </c>
      <c r="D92" s="113">
        <v>108.1</v>
      </c>
      <c r="E92" s="113">
        <v>96.8</v>
      </c>
    </row>
    <row r="93" spans="1:5" ht="15">
      <c r="A93" s="112">
        <v>39203</v>
      </c>
      <c r="B93" s="113">
        <v>111.9</v>
      </c>
      <c r="C93" s="113">
        <v>98.5</v>
      </c>
      <c r="D93" s="113">
        <v>113.7</v>
      </c>
      <c r="E93" s="113">
        <v>91.6</v>
      </c>
    </row>
    <row r="94" spans="1:5" ht="15">
      <c r="A94" s="112">
        <v>39234</v>
      </c>
      <c r="B94" s="113">
        <v>113.5</v>
      </c>
      <c r="C94" s="113">
        <v>87</v>
      </c>
      <c r="D94" s="113">
        <v>115.8</v>
      </c>
      <c r="E94" s="113">
        <v>91.1</v>
      </c>
    </row>
    <row r="95" spans="1:5" ht="15">
      <c r="A95" s="112">
        <v>39264</v>
      </c>
      <c r="B95" s="113">
        <v>114.5</v>
      </c>
      <c r="C95" s="113">
        <v>63.4</v>
      </c>
      <c r="D95" s="113">
        <v>116.7</v>
      </c>
      <c r="E95" s="113">
        <v>102.8</v>
      </c>
    </row>
    <row r="96" spans="1:5" ht="15">
      <c r="A96" s="112">
        <v>39295</v>
      </c>
      <c r="B96" s="113">
        <v>96.9</v>
      </c>
      <c r="C96" s="113">
        <v>87</v>
      </c>
      <c r="D96" s="113">
        <v>97.1</v>
      </c>
      <c r="E96" s="113">
        <v>99.4</v>
      </c>
    </row>
    <row r="97" spans="1:5" ht="15">
      <c r="A97" s="112">
        <v>39326</v>
      </c>
      <c r="B97" s="113">
        <v>113.5</v>
      </c>
      <c r="C97" s="113">
        <v>75.4</v>
      </c>
      <c r="D97" s="113">
        <v>115.7</v>
      </c>
      <c r="E97" s="113">
        <v>97.4</v>
      </c>
    </row>
    <row r="98" spans="1:5" ht="15">
      <c r="A98" s="112">
        <v>39356</v>
      </c>
      <c r="B98" s="113">
        <v>124.4</v>
      </c>
      <c r="C98" s="113">
        <v>95.2</v>
      </c>
      <c r="D98" s="113">
        <v>126.6</v>
      </c>
      <c r="E98" s="113">
        <v>104.1</v>
      </c>
    </row>
    <row r="99" spans="1:5" ht="15">
      <c r="A99" s="112">
        <v>39387</v>
      </c>
      <c r="B99" s="113">
        <v>119.7</v>
      </c>
      <c r="C99" s="113">
        <v>105.4</v>
      </c>
      <c r="D99" s="113">
        <v>121.1</v>
      </c>
      <c r="E99" s="113">
        <v>105.3</v>
      </c>
    </row>
    <row r="100" spans="1:5" ht="15">
      <c r="A100" s="112">
        <v>39417</v>
      </c>
      <c r="B100" s="113">
        <v>98</v>
      </c>
      <c r="C100" s="113">
        <v>70.3</v>
      </c>
      <c r="D100" s="113">
        <v>98.2</v>
      </c>
      <c r="E100" s="113">
        <v>108.5</v>
      </c>
    </row>
    <row r="101" spans="1:5" ht="15">
      <c r="A101" s="112">
        <v>39448</v>
      </c>
      <c r="B101" s="113">
        <v>110.6</v>
      </c>
      <c r="C101" s="113">
        <v>83.7</v>
      </c>
      <c r="D101" s="113">
        <v>110.9</v>
      </c>
      <c r="E101" s="113">
        <v>119.3</v>
      </c>
    </row>
    <row r="102" spans="1:5" ht="15">
      <c r="A102" s="112">
        <v>39479</v>
      </c>
      <c r="B102" s="113">
        <v>114.7</v>
      </c>
      <c r="C102" s="113">
        <v>93.5</v>
      </c>
      <c r="D102" s="113">
        <v>116</v>
      </c>
      <c r="E102" s="113">
        <v>106.4</v>
      </c>
    </row>
    <row r="103" spans="1:5" ht="15">
      <c r="A103" s="112">
        <v>39508</v>
      </c>
      <c r="B103" s="113">
        <v>117.8</v>
      </c>
      <c r="C103" s="113">
        <v>105.2</v>
      </c>
      <c r="D103" s="113">
        <v>119.2</v>
      </c>
      <c r="E103" s="113">
        <v>105.4</v>
      </c>
    </row>
    <row r="104" spans="1:5" ht="15">
      <c r="A104" s="112">
        <v>39539</v>
      </c>
      <c r="B104" s="113">
        <v>123</v>
      </c>
      <c r="C104" s="113">
        <v>107.8</v>
      </c>
      <c r="D104" s="113">
        <v>124.9</v>
      </c>
      <c r="E104" s="113">
        <v>104.7</v>
      </c>
    </row>
    <row r="105" spans="1:5" ht="15">
      <c r="A105" s="112">
        <v>39569</v>
      </c>
      <c r="B105" s="113">
        <v>116.2</v>
      </c>
      <c r="C105" s="113">
        <v>94.2</v>
      </c>
      <c r="D105" s="113">
        <v>118.4</v>
      </c>
      <c r="E105" s="113">
        <v>95.4</v>
      </c>
    </row>
    <row r="106" spans="1:5" ht="15">
      <c r="A106" s="112">
        <v>39600</v>
      </c>
      <c r="B106" s="113">
        <v>121.2</v>
      </c>
      <c r="C106" s="113">
        <v>91.9</v>
      </c>
      <c r="D106" s="113">
        <v>123.6</v>
      </c>
      <c r="E106" s="113">
        <v>102.1</v>
      </c>
    </row>
    <row r="107" spans="1:5" ht="15">
      <c r="A107" s="112">
        <v>39630</v>
      </c>
      <c r="B107" s="113">
        <v>116.7</v>
      </c>
      <c r="C107" s="113">
        <v>85.3</v>
      </c>
      <c r="D107" s="113">
        <v>118.7</v>
      </c>
      <c r="E107" s="113">
        <v>103.1</v>
      </c>
    </row>
    <row r="108" spans="1:5" ht="15">
      <c r="A108" s="112">
        <v>39661</v>
      </c>
      <c r="B108" s="113">
        <v>95</v>
      </c>
      <c r="C108" s="113">
        <v>70.3</v>
      </c>
      <c r="D108" s="113">
        <v>95.9</v>
      </c>
      <c r="E108" s="113">
        <v>93.9</v>
      </c>
    </row>
    <row r="109" spans="1:5" ht="15">
      <c r="A109" s="112">
        <v>39692</v>
      </c>
      <c r="B109" s="113">
        <v>124.1</v>
      </c>
      <c r="C109" s="113">
        <v>86.3</v>
      </c>
      <c r="D109" s="113">
        <v>127</v>
      </c>
      <c r="E109" s="113">
        <v>99.4</v>
      </c>
    </row>
    <row r="110" spans="1:5" ht="15">
      <c r="A110" s="112">
        <v>39722</v>
      </c>
      <c r="B110" s="113">
        <v>125.1</v>
      </c>
      <c r="C110" s="113">
        <v>94.2</v>
      </c>
      <c r="D110" s="113">
        <v>127.5</v>
      </c>
      <c r="E110" s="113">
        <v>105.1</v>
      </c>
    </row>
    <row r="111" spans="1:5" ht="15">
      <c r="A111" s="112">
        <v>39753</v>
      </c>
      <c r="B111" s="113">
        <v>105.7</v>
      </c>
      <c r="C111" s="113">
        <v>89.9</v>
      </c>
      <c r="D111" s="113">
        <v>106</v>
      </c>
      <c r="E111" s="113">
        <v>110.2</v>
      </c>
    </row>
    <row r="112" spans="1:5" ht="15">
      <c r="A112" s="112">
        <v>39783</v>
      </c>
      <c r="B112" s="113">
        <v>85.1</v>
      </c>
      <c r="C112" s="113">
        <v>83.5</v>
      </c>
      <c r="D112" s="113">
        <v>83.2</v>
      </c>
      <c r="E112" s="113">
        <v>116.7</v>
      </c>
    </row>
    <row r="113" spans="1:5" ht="15">
      <c r="A113" s="112">
        <v>39814</v>
      </c>
      <c r="B113" s="113">
        <v>91.8</v>
      </c>
      <c r="C113" s="113">
        <v>78</v>
      </c>
      <c r="D113" s="113">
        <v>89.9</v>
      </c>
      <c r="E113" s="113">
        <v>113.2</v>
      </c>
    </row>
    <row r="114" spans="1:5" ht="15">
      <c r="A114" s="112">
        <v>39845</v>
      </c>
      <c r="B114" s="113">
        <v>90</v>
      </c>
      <c r="C114" s="113">
        <v>89.9</v>
      </c>
      <c r="D114" s="113">
        <v>88.4</v>
      </c>
      <c r="E114" s="113">
        <v>104.9</v>
      </c>
    </row>
    <row r="115" spans="1:5" ht="15">
      <c r="A115" s="112">
        <v>39873</v>
      </c>
      <c r="B115" s="113">
        <v>99</v>
      </c>
      <c r="C115" s="113">
        <v>95.5</v>
      </c>
      <c r="D115" s="113">
        <v>98.7</v>
      </c>
      <c r="E115" s="113">
        <v>102.6</v>
      </c>
    </row>
    <row r="116" spans="1:5" ht="15">
      <c r="A116" s="112">
        <v>39904</v>
      </c>
      <c r="B116" s="113">
        <v>86.3</v>
      </c>
      <c r="C116" s="113">
        <v>84.4</v>
      </c>
      <c r="D116" s="113">
        <v>85.5</v>
      </c>
      <c r="E116" s="113">
        <v>94.8</v>
      </c>
    </row>
    <row r="117" spans="1:5" ht="15">
      <c r="A117" s="112">
        <v>39934</v>
      </c>
      <c r="B117" s="114">
        <v>90.4</v>
      </c>
      <c r="C117" s="114">
        <v>84.6</v>
      </c>
      <c r="D117" s="114">
        <v>90.4</v>
      </c>
      <c r="E117" s="114">
        <v>91</v>
      </c>
    </row>
    <row r="118" spans="1:5" ht="15">
      <c r="A118" s="112">
        <v>39965</v>
      </c>
      <c r="B118" s="114">
        <v>95.1</v>
      </c>
      <c r="C118" s="114">
        <v>84.6</v>
      </c>
      <c r="D118" s="114">
        <v>95.8</v>
      </c>
      <c r="E118" s="114">
        <v>90.6</v>
      </c>
    </row>
    <row r="119" spans="1:5" ht="15">
      <c r="A119" s="112">
        <v>39995</v>
      </c>
      <c r="B119" s="114">
        <v>92.5</v>
      </c>
      <c r="C119" s="114">
        <v>89.1</v>
      </c>
      <c r="D119" s="114">
        <v>92.5</v>
      </c>
      <c r="E119" s="114">
        <v>93.1</v>
      </c>
    </row>
    <row r="120" spans="1:5" ht="15">
      <c r="A120" s="112">
        <v>40026</v>
      </c>
      <c r="B120" s="114">
        <v>78.3</v>
      </c>
      <c r="C120" s="114">
        <v>79.7</v>
      </c>
      <c r="D120" s="114">
        <v>77.4</v>
      </c>
      <c r="E120" s="114">
        <v>87</v>
      </c>
    </row>
    <row r="121" spans="1:5" ht="15">
      <c r="A121" s="112">
        <v>40057</v>
      </c>
      <c r="B121" s="114">
        <v>103.2</v>
      </c>
      <c r="C121" s="114">
        <v>87.8</v>
      </c>
      <c r="D121" s="114">
        <v>105.2</v>
      </c>
      <c r="E121" s="114">
        <v>87.5</v>
      </c>
    </row>
    <row r="122" spans="1:5" ht="15">
      <c r="A122" s="112">
        <v>40087</v>
      </c>
      <c r="B122" s="114">
        <v>100.6</v>
      </c>
      <c r="C122" s="114">
        <v>90.2</v>
      </c>
      <c r="D122" s="114">
        <v>101</v>
      </c>
      <c r="E122" s="114">
        <v>99.3</v>
      </c>
    </row>
    <row r="123" spans="1:5" ht="15">
      <c r="A123" s="112">
        <v>40118</v>
      </c>
      <c r="B123" s="114">
        <v>103.8</v>
      </c>
      <c r="C123" s="114">
        <v>119.1</v>
      </c>
      <c r="D123" s="114">
        <v>103.2</v>
      </c>
      <c r="E123" s="114">
        <v>105.2</v>
      </c>
    </row>
    <row r="124" spans="1:5" ht="15">
      <c r="A124" s="112">
        <v>40148</v>
      </c>
      <c r="B124" s="114">
        <v>89.1</v>
      </c>
      <c r="C124" s="114">
        <v>71.2</v>
      </c>
      <c r="D124" s="114">
        <v>87.5</v>
      </c>
      <c r="E124" s="114">
        <v>109.4</v>
      </c>
    </row>
    <row r="125" spans="1:5" ht="15">
      <c r="A125" s="112">
        <v>40179</v>
      </c>
      <c r="B125" s="114">
        <v>85</v>
      </c>
      <c r="C125" s="114">
        <v>73.6</v>
      </c>
      <c r="D125" s="114">
        <v>83.3</v>
      </c>
      <c r="E125" s="114">
        <v>104.5</v>
      </c>
    </row>
    <row r="126" spans="1:5" ht="15">
      <c r="A126" s="112">
        <v>40210</v>
      </c>
      <c r="B126" s="114">
        <v>89.6</v>
      </c>
      <c r="C126" s="114">
        <v>75</v>
      </c>
      <c r="D126" s="114">
        <v>88.6</v>
      </c>
      <c r="E126" s="114">
        <v>102.8</v>
      </c>
    </row>
    <row r="127" spans="1:5" ht="15">
      <c r="A127" s="112">
        <v>40238</v>
      </c>
      <c r="B127" s="114">
        <v>108.3</v>
      </c>
      <c r="C127" s="114">
        <v>96.9</v>
      </c>
      <c r="D127" s="114">
        <v>109</v>
      </c>
      <c r="E127" s="114">
        <v>104.6</v>
      </c>
    </row>
    <row r="128" spans="1:5" ht="15">
      <c r="A128" s="112">
        <v>40269</v>
      </c>
      <c r="B128" s="114">
        <v>94.9</v>
      </c>
      <c r="C128" s="114">
        <v>94</v>
      </c>
      <c r="D128" s="114">
        <v>95.2</v>
      </c>
      <c r="E128" s="114">
        <v>92.8</v>
      </c>
    </row>
    <row r="129" spans="1:5" ht="15">
      <c r="A129" s="112">
        <v>40299</v>
      </c>
      <c r="B129" s="114">
        <v>103.8</v>
      </c>
      <c r="C129" s="114">
        <v>103</v>
      </c>
      <c r="D129" s="114">
        <v>104.9</v>
      </c>
      <c r="E129" s="114">
        <v>93.9</v>
      </c>
    </row>
    <row r="130" spans="1:5" ht="15">
      <c r="A130" s="112">
        <v>40330</v>
      </c>
      <c r="B130" s="114">
        <v>105</v>
      </c>
      <c r="C130" s="114">
        <v>94.2</v>
      </c>
      <c r="D130" s="114">
        <v>107</v>
      </c>
      <c r="E130" s="114">
        <v>88.6</v>
      </c>
    </row>
    <row r="131" spans="1:5" ht="15">
      <c r="A131" s="112">
        <v>40360</v>
      </c>
      <c r="B131" s="114">
        <v>98.7</v>
      </c>
      <c r="C131" s="114">
        <v>106.8</v>
      </c>
      <c r="D131" s="114">
        <v>99.4</v>
      </c>
      <c r="E131" s="114">
        <v>89.8</v>
      </c>
    </row>
    <row r="132" spans="1:5" ht="15">
      <c r="A132" s="112">
        <v>40391</v>
      </c>
      <c r="B132" s="114">
        <v>88.6</v>
      </c>
      <c r="C132" s="114">
        <v>112.5</v>
      </c>
      <c r="D132" s="114">
        <v>88.1</v>
      </c>
      <c r="E132" s="114">
        <v>88</v>
      </c>
    </row>
    <row r="133" spans="1:5" ht="15">
      <c r="A133" s="112">
        <v>40422</v>
      </c>
      <c r="B133" s="114">
        <v>108.5</v>
      </c>
      <c r="C133" s="114">
        <v>108.3</v>
      </c>
      <c r="D133" s="114">
        <v>109.4</v>
      </c>
      <c r="E133" s="114">
        <v>99.4</v>
      </c>
    </row>
    <row r="134" spans="1:5" ht="15">
      <c r="A134" s="112">
        <v>40452</v>
      </c>
      <c r="B134" s="114">
        <v>106.9</v>
      </c>
      <c r="C134" s="114">
        <v>113.3</v>
      </c>
      <c r="D134" s="114">
        <v>107.3</v>
      </c>
      <c r="E134" s="114">
        <v>101.5</v>
      </c>
    </row>
    <row r="135" spans="1:5" ht="15">
      <c r="A135" s="112">
        <v>40483</v>
      </c>
      <c r="B135" s="114">
        <v>109.2</v>
      </c>
      <c r="C135" s="114">
        <v>119.7</v>
      </c>
      <c r="D135" s="114">
        <v>109.3</v>
      </c>
      <c r="E135" s="114">
        <v>105.7</v>
      </c>
    </row>
    <row r="136" spans="1:5" ht="15">
      <c r="A136" s="112">
        <v>40513</v>
      </c>
      <c r="B136" s="114">
        <v>101.5</v>
      </c>
      <c r="C136" s="114">
        <v>102.9</v>
      </c>
      <c r="D136" s="114">
        <v>98.7</v>
      </c>
      <c r="E136" s="114">
        <v>128.5</v>
      </c>
    </row>
    <row r="137" spans="1:5" ht="15">
      <c r="A137" s="112">
        <v>40544</v>
      </c>
      <c r="B137" s="114">
        <v>95.7</v>
      </c>
      <c r="C137" s="114">
        <v>71</v>
      </c>
      <c r="D137" s="114">
        <v>94</v>
      </c>
      <c r="E137" s="114">
        <v>115.9</v>
      </c>
    </row>
    <row r="138" spans="1:5" ht="15">
      <c r="A138" s="112">
        <v>40575</v>
      </c>
      <c r="B138" s="114">
        <v>94.8</v>
      </c>
      <c r="C138" s="114">
        <v>76.3</v>
      </c>
      <c r="D138" s="114">
        <v>93.6</v>
      </c>
      <c r="E138" s="114">
        <v>109.2</v>
      </c>
    </row>
    <row r="139" spans="1:5" ht="15">
      <c r="A139" s="112">
        <v>40603</v>
      </c>
      <c r="B139" s="114">
        <v>114.1</v>
      </c>
      <c r="C139" s="114">
        <v>90.3</v>
      </c>
      <c r="D139" s="114">
        <v>115.2</v>
      </c>
      <c r="E139" s="114">
        <v>108.3</v>
      </c>
    </row>
    <row r="140" spans="1:5" ht="15">
      <c r="A140" s="112">
        <v>40634</v>
      </c>
      <c r="B140" s="114">
        <v>96.8</v>
      </c>
      <c r="C140" s="114">
        <v>90.6</v>
      </c>
      <c r="D140" s="114">
        <v>96.8</v>
      </c>
      <c r="E140" s="114">
        <v>98.1</v>
      </c>
    </row>
    <row r="141" spans="1:5" ht="15">
      <c r="A141" s="112">
        <v>40664</v>
      </c>
      <c r="B141" s="114">
        <v>107.8</v>
      </c>
      <c r="C141" s="114">
        <v>80.6</v>
      </c>
      <c r="D141" s="114">
        <v>109.6</v>
      </c>
      <c r="E141" s="114">
        <v>96.9</v>
      </c>
    </row>
    <row r="142" spans="1:5" ht="15">
      <c r="A142" s="112">
        <v>40695</v>
      </c>
      <c r="B142" s="114">
        <v>107.5</v>
      </c>
      <c r="C142" s="114">
        <v>93.7</v>
      </c>
      <c r="D142" s="114">
        <v>109.6</v>
      </c>
      <c r="E142" s="114">
        <v>90.7</v>
      </c>
    </row>
    <row r="143" spans="1:5" ht="15">
      <c r="A143" s="112">
        <v>40725</v>
      </c>
      <c r="B143" s="114">
        <v>96.6</v>
      </c>
      <c r="C143" s="114">
        <v>97.1</v>
      </c>
      <c r="D143" s="114">
        <v>96.9</v>
      </c>
      <c r="E143" s="114">
        <v>93.7</v>
      </c>
    </row>
    <row r="144" spans="1:5" ht="15">
      <c r="A144" s="112">
        <v>40756</v>
      </c>
      <c r="B144" s="114">
        <v>86.7</v>
      </c>
      <c r="C144" s="114">
        <v>93.2</v>
      </c>
      <c r="D144" s="114">
        <v>85.2</v>
      </c>
      <c r="E144" s="114">
        <v>98.5</v>
      </c>
    </row>
    <row r="145" spans="1:5" ht="15">
      <c r="A145" s="112">
        <v>40787</v>
      </c>
      <c r="B145" s="114">
        <v>110.1</v>
      </c>
      <c r="C145" s="114">
        <v>105.7</v>
      </c>
      <c r="D145" s="114">
        <v>111.4</v>
      </c>
      <c r="E145" s="114">
        <v>99.1</v>
      </c>
    </row>
    <row r="146" spans="1:5" ht="15">
      <c r="A146" s="112">
        <v>40817</v>
      </c>
      <c r="B146" s="114">
        <v>103.6</v>
      </c>
      <c r="C146" s="114">
        <v>105.1</v>
      </c>
      <c r="D146" s="114">
        <v>103.2</v>
      </c>
      <c r="E146" s="114">
        <v>106.3</v>
      </c>
    </row>
    <row r="147" spans="1:5" ht="15">
      <c r="A147" s="112">
        <v>40848</v>
      </c>
      <c r="B147" s="114">
        <v>108.8</v>
      </c>
      <c r="C147" s="114">
        <v>116.1</v>
      </c>
      <c r="D147" s="114">
        <v>107.5</v>
      </c>
      <c r="E147" s="114">
        <v>119.6</v>
      </c>
    </row>
    <row r="148" spans="1:5" ht="15">
      <c r="A148" s="112">
        <v>40878</v>
      </c>
      <c r="B148" s="114">
        <v>93.1</v>
      </c>
      <c r="C148" s="114">
        <v>85.4</v>
      </c>
      <c r="D148" s="114">
        <v>90</v>
      </c>
      <c r="E148" s="114">
        <v>123.3</v>
      </c>
    </row>
    <row r="149" spans="1:5" ht="15">
      <c r="A149" s="112">
        <v>40909</v>
      </c>
      <c r="B149" s="114">
        <v>96.1</v>
      </c>
      <c r="C149" s="114">
        <v>75.2</v>
      </c>
      <c r="D149" s="114">
        <v>94</v>
      </c>
      <c r="E149" s="114">
        <v>120</v>
      </c>
    </row>
    <row r="150" spans="1:5" ht="15">
      <c r="A150" s="112">
        <v>40940</v>
      </c>
      <c r="B150" s="114">
        <v>98</v>
      </c>
      <c r="C150" s="114">
        <v>67.6</v>
      </c>
      <c r="D150" s="114">
        <v>95.5</v>
      </c>
      <c r="E150" s="114">
        <v>127</v>
      </c>
    </row>
    <row r="151" spans="1:5" ht="15">
      <c r="A151" s="112">
        <v>40969</v>
      </c>
      <c r="B151" s="114">
        <v>110.5</v>
      </c>
      <c r="C151" s="114">
        <v>70.9</v>
      </c>
      <c r="D151" s="114">
        <v>110.9</v>
      </c>
      <c r="E151" s="114">
        <v>114</v>
      </c>
    </row>
    <row r="152" spans="1:5" ht="15">
      <c r="A152" s="112">
        <v>41000</v>
      </c>
      <c r="B152" s="114">
        <v>99</v>
      </c>
      <c r="C152" s="114">
        <v>83.5</v>
      </c>
      <c r="D152" s="114">
        <v>98.8</v>
      </c>
      <c r="E152" s="114">
        <v>103.6</v>
      </c>
    </row>
    <row r="153" spans="1:5" ht="15">
      <c r="A153" s="112">
        <v>41030</v>
      </c>
      <c r="B153" s="114">
        <v>103.9</v>
      </c>
      <c r="C153" s="114">
        <v>88.7</v>
      </c>
      <c r="D153" s="114">
        <v>103.7</v>
      </c>
      <c r="E153" s="114">
        <v>107.4</v>
      </c>
    </row>
    <row r="154" spans="1:5" ht="15">
      <c r="A154" s="112">
        <v>41061</v>
      </c>
      <c r="B154" s="114">
        <v>104.8</v>
      </c>
      <c r="C154" s="114">
        <v>87.4</v>
      </c>
      <c r="D154" s="114">
        <v>104.3</v>
      </c>
      <c r="E154" s="114">
        <v>112.5</v>
      </c>
    </row>
    <row r="155" spans="1:5" ht="15">
      <c r="A155" s="112">
        <v>41091</v>
      </c>
      <c r="B155" s="114">
        <v>100.2</v>
      </c>
      <c r="C155" s="114">
        <v>91.9</v>
      </c>
      <c r="D155" s="114">
        <v>98.8</v>
      </c>
      <c r="E155" s="114">
        <v>114.9</v>
      </c>
    </row>
    <row r="156" spans="1:5" ht="15">
      <c r="A156" s="112">
        <v>41122</v>
      </c>
      <c r="B156" s="53">
        <v>89.6</v>
      </c>
      <c r="C156" s="53">
        <v>94.7</v>
      </c>
      <c r="D156" s="53">
        <v>86.8</v>
      </c>
      <c r="E156" s="53">
        <v>114.5</v>
      </c>
    </row>
    <row r="157" spans="1:5" ht="15">
      <c r="A157" s="112">
        <v>41153</v>
      </c>
      <c r="B157" s="53">
        <v>102.9</v>
      </c>
      <c r="C157" s="53">
        <v>99.6</v>
      </c>
      <c r="D157" s="53">
        <v>102.3</v>
      </c>
      <c r="E157" s="53">
        <v>108.8</v>
      </c>
    </row>
    <row r="158" spans="1:5" ht="15">
      <c r="A158" s="112">
        <v>41183</v>
      </c>
      <c r="B158" s="53">
        <v>109.1</v>
      </c>
      <c r="C158" s="53">
        <v>106.6</v>
      </c>
      <c r="D158" s="53">
        <v>108</v>
      </c>
      <c r="E158" s="53">
        <v>118.8</v>
      </c>
    </row>
    <row r="159" spans="1:5" ht="15">
      <c r="A159" s="112">
        <v>41214</v>
      </c>
      <c r="B159" s="53">
        <v>103.7</v>
      </c>
      <c r="C159" s="53">
        <v>95.6</v>
      </c>
      <c r="D159" s="53">
        <v>101.8</v>
      </c>
      <c r="E159" s="53">
        <v>122.4</v>
      </c>
    </row>
    <row r="160" spans="1:5" ht="15">
      <c r="A160" s="112">
        <v>41244</v>
      </c>
      <c r="B160" s="53">
        <v>86.3</v>
      </c>
      <c r="C160" s="53">
        <v>65</v>
      </c>
      <c r="D160" s="53">
        <v>82.1</v>
      </c>
      <c r="E160" s="53">
        <v>129.4</v>
      </c>
    </row>
    <row r="161" spans="1:5" ht="15">
      <c r="A161" s="112">
        <v>41275</v>
      </c>
      <c r="B161" s="53">
        <v>96.5</v>
      </c>
      <c r="C161" s="53">
        <v>68.7</v>
      </c>
      <c r="D161" s="53">
        <v>93.6</v>
      </c>
      <c r="E161" s="53">
        <v>131.8</v>
      </c>
    </row>
    <row r="162" spans="1:5" ht="15">
      <c r="A162" s="112">
        <v>41306</v>
      </c>
      <c r="B162" s="53">
        <v>97.7</v>
      </c>
      <c r="C162" s="53">
        <v>76.8</v>
      </c>
      <c r="D162" s="53">
        <v>95.2</v>
      </c>
      <c r="E162" s="53">
        <v>125.9</v>
      </c>
    </row>
  </sheetData>
  <sheetProtection/>
  <mergeCells count="1">
    <mergeCell ref="B2:E2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02"/>
  <sheetViews>
    <sheetView zoomScale="90" zoomScaleNormal="90" zoomScalePageLayoutView="0" workbookViewId="0" topLeftCell="A1">
      <pane xSplit="1" ySplit="3" topLeftCell="B7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02" sqref="C102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25</v>
      </c>
      <c r="B2" s="217" t="s">
        <v>82</v>
      </c>
      <c r="C2" s="217"/>
    </row>
    <row r="3" spans="1:3" ht="30">
      <c r="A3" s="17" t="s">
        <v>57</v>
      </c>
      <c r="B3" s="17" t="s">
        <v>58</v>
      </c>
      <c r="C3" s="17" t="s">
        <v>59</v>
      </c>
    </row>
    <row r="4" spans="1:3" ht="15">
      <c r="A4" s="18">
        <v>38353</v>
      </c>
      <c r="B4" s="21" t="s">
        <v>60</v>
      </c>
      <c r="C4" s="21" t="s">
        <v>60</v>
      </c>
    </row>
    <row r="5" spans="1:3" ht="15">
      <c r="A5" s="18">
        <v>38384</v>
      </c>
      <c r="B5" s="21" t="s">
        <v>60</v>
      </c>
      <c r="C5" s="21" t="s">
        <v>60</v>
      </c>
    </row>
    <row r="6" spans="1:3" ht="15">
      <c r="A6" s="18">
        <v>38412</v>
      </c>
      <c r="B6" s="21" t="s">
        <v>60</v>
      </c>
      <c r="C6" s="21" t="s">
        <v>60</v>
      </c>
    </row>
    <row r="7" spans="1:3" ht="15">
      <c r="A7" s="18">
        <v>38443</v>
      </c>
      <c r="B7" s="21" t="s">
        <v>60</v>
      </c>
      <c r="C7" s="21" t="s">
        <v>60</v>
      </c>
    </row>
    <row r="8" spans="1:3" ht="15">
      <c r="A8" s="18">
        <v>38473</v>
      </c>
      <c r="B8" s="124">
        <v>0.5</v>
      </c>
      <c r="C8" s="124">
        <v>3.46</v>
      </c>
    </row>
    <row r="9" spans="1:3" ht="15">
      <c r="A9" s="18">
        <v>38504</v>
      </c>
      <c r="B9" s="124">
        <v>0.46</v>
      </c>
      <c r="C9" s="124">
        <v>3.34</v>
      </c>
    </row>
    <row r="10" spans="1:3" ht="15">
      <c r="A10" s="18">
        <v>38534</v>
      </c>
      <c r="B10" s="124">
        <v>0.47</v>
      </c>
      <c r="C10" s="124">
        <v>3.34</v>
      </c>
    </row>
    <row r="11" spans="1:3" ht="15">
      <c r="A11" s="18">
        <v>38565</v>
      </c>
      <c r="B11" s="124">
        <v>0.47</v>
      </c>
      <c r="C11" s="124">
        <v>3.32</v>
      </c>
    </row>
    <row r="12" spans="1:3" ht="15">
      <c r="A12" s="18">
        <v>38596</v>
      </c>
      <c r="B12" s="124">
        <v>0.47</v>
      </c>
      <c r="C12" s="124">
        <v>3.34</v>
      </c>
    </row>
    <row r="13" spans="1:3" ht="15">
      <c r="A13" s="18">
        <v>38626</v>
      </c>
      <c r="B13" s="124">
        <v>0.46</v>
      </c>
      <c r="C13" s="124">
        <v>3.32</v>
      </c>
    </row>
    <row r="14" spans="1:3" ht="15">
      <c r="A14" s="18">
        <v>38657</v>
      </c>
      <c r="B14" s="124">
        <v>0.52</v>
      </c>
      <c r="C14" s="124">
        <v>3.29</v>
      </c>
    </row>
    <row r="15" spans="1:3" ht="15">
      <c r="A15" s="18">
        <v>38687</v>
      </c>
      <c r="B15" s="124">
        <v>0.43</v>
      </c>
      <c r="C15" s="124">
        <v>3.3</v>
      </c>
    </row>
    <row r="16" spans="1:3" ht="15">
      <c r="A16" s="18">
        <v>38718</v>
      </c>
      <c r="B16" s="124">
        <v>0.4</v>
      </c>
      <c r="C16" s="124">
        <v>3.3</v>
      </c>
    </row>
    <row r="17" spans="1:3" ht="15">
      <c r="A17" s="18">
        <v>38749</v>
      </c>
      <c r="B17" s="124">
        <v>0.38</v>
      </c>
      <c r="C17" s="124">
        <v>3.23</v>
      </c>
    </row>
    <row r="18" spans="1:3" ht="15">
      <c r="A18" s="18">
        <v>38777</v>
      </c>
      <c r="B18" s="124">
        <v>0.36</v>
      </c>
      <c r="C18" s="124">
        <v>3.02</v>
      </c>
    </row>
    <row r="19" spans="1:3" ht="15">
      <c r="A19" s="18">
        <v>38808</v>
      </c>
      <c r="B19" s="124">
        <v>0.34</v>
      </c>
      <c r="C19" s="124">
        <v>3.03</v>
      </c>
    </row>
    <row r="20" spans="1:3" ht="15">
      <c r="A20" s="18">
        <v>38838</v>
      </c>
      <c r="B20" s="124">
        <v>0.3</v>
      </c>
      <c r="C20" s="124">
        <v>2.99</v>
      </c>
    </row>
    <row r="21" spans="1:3" ht="15">
      <c r="A21" s="18">
        <v>38869</v>
      </c>
      <c r="B21" s="124">
        <v>0.3</v>
      </c>
      <c r="C21" s="124">
        <v>2.98</v>
      </c>
    </row>
    <row r="22" spans="1:3" ht="15">
      <c r="A22" s="18">
        <v>38899</v>
      </c>
      <c r="B22" s="124">
        <v>0.3</v>
      </c>
      <c r="C22" s="124">
        <v>2.86</v>
      </c>
    </row>
    <row r="23" spans="1:3" ht="15">
      <c r="A23" s="18">
        <v>38930</v>
      </c>
      <c r="B23" s="124">
        <v>0.3</v>
      </c>
      <c r="C23" s="124">
        <v>2.81</v>
      </c>
    </row>
    <row r="24" spans="1:3" ht="15">
      <c r="A24" s="18">
        <v>38961</v>
      </c>
      <c r="B24" s="124">
        <v>0.28</v>
      </c>
      <c r="C24" s="124">
        <v>2.82</v>
      </c>
    </row>
    <row r="25" spans="1:3" ht="15">
      <c r="A25" s="18">
        <v>38991</v>
      </c>
      <c r="B25" s="124">
        <v>0.27</v>
      </c>
      <c r="C25" s="124">
        <v>2.8</v>
      </c>
    </row>
    <row r="26" spans="1:3" ht="15">
      <c r="A26" s="18">
        <v>39022</v>
      </c>
      <c r="B26" s="124">
        <v>0.28</v>
      </c>
      <c r="C26" s="124">
        <v>2.81</v>
      </c>
    </row>
    <row r="27" spans="1:3" ht="15">
      <c r="A27" s="18">
        <v>39052</v>
      </c>
      <c r="B27" s="124">
        <v>0.27</v>
      </c>
      <c r="C27" s="124">
        <v>2.84</v>
      </c>
    </row>
    <row r="28" spans="1:3" ht="15">
      <c r="A28" s="18">
        <v>39083</v>
      </c>
      <c r="B28" s="147">
        <v>0.33</v>
      </c>
      <c r="C28" s="147">
        <v>2.83</v>
      </c>
    </row>
    <row r="29" spans="1:3" ht="15">
      <c r="A29" s="18">
        <v>39114</v>
      </c>
      <c r="B29" s="147">
        <v>0.33</v>
      </c>
      <c r="C29" s="147">
        <v>2.91</v>
      </c>
    </row>
    <row r="30" spans="1:3" ht="15">
      <c r="A30" s="18">
        <v>39142</v>
      </c>
      <c r="B30" s="147">
        <v>0.33</v>
      </c>
      <c r="C30" s="147">
        <v>3.01</v>
      </c>
    </row>
    <row r="31" spans="1:3" ht="15">
      <c r="A31" s="18">
        <v>39173</v>
      </c>
      <c r="B31" s="147">
        <v>0.34</v>
      </c>
      <c r="C31" s="147">
        <v>3.07</v>
      </c>
    </row>
    <row r="32" spans="1:3" ht="15">
      <c r="A32" s="18">
        <v>39203</v>
      </c>
      <c r="B32" s="147">
        <v>0.34</v>
      </c>
      <c r="C32" s="147">
        <v>3.15</v>
      </c>
    </row>
    <row r="33" spans="1:3" ht="15">
      <c r="A33" s="18">
        <v>39234</v>
      </c>
      <c r="B33" s="147">
        <v>0.34</v>
      </c>
      <c r="C33" s="147">
        <v>3.26</v>
      </c>
    </row>
    <row r="34" spans="1:3" ht="15">
      <c r="A34" s="18">
        <v>39264</v>
      </c>
      <c r="B34" s="147">
        <v>0.35</v>
      </c>
      <c r="C34" s="147">
        <v>3.36</v>
      </c>
    </row>
    <row r="35" spans="1:3" ht="15">
      <c r="A35" s="18">
        <v>39295</v>
      </c>
      <c r="B35" s="147">
        <v>0.35</v>
      </c>
      <c r="C35" s="147">
        <v>3.41</v>
      </c>
    </row>
    <row r="36" spans="1:3" ht="15">
      <c r="A36" s="18">
        <v>39326</v>
      </c>
      <c r="B36" s="147">
        <v>0.37</v>
      </c>
      <c r="C36" s="147">
        <v>3.61</v>
      </c>
    </row>
    <row r="37" spans="1:3" ht="15">
      <c r="A37" s="18">
        <v>39356</v>
      </c>
      <c r="B37" s="147">
        <v>0.42</v>
      </c>
      <c r="C37" s="147">
        <v>3.89</v>
      </c>
    </row>
    <row r="38" spans="1:3" ht="15">
      <c r="A38" s="18">
        <v>39387</v>
      </c>
      <c r="B38" s="147">
        <v>0.4</v>
      </c>
      <c r="C38" s="147">
        <v>3.83</v>
      </c>
    </row>
    <row r="39" spans="1:3" ht="15">
      <c r="A39" s="18">
        <v>39417</v>
      </c>
      <c r="B39" s="147">
        <v>0.4</v>
      </c>
      <c r="C39" s="147">
        <v>4.04</v>
      </c>
    </row>
    <row r="40" spans="1:3" ht="15">
      <c r="A40" s="18">
        <v>39448</v>
      </c>
      <c r="B40" s="147">
        <v>0.44</v>
      </c>
      <c r="C40" s="147">
        <v>4.08</v>
      </c>
    </row>
    <row r="41" spans="1:3" ht="15">
      <c r="A41" s="18">
        <v>39479</v>
      </c>
      <c r="B41" s="147">
        <v>0.41</v>
      </c>
      <c r="C41" s="147">
        <v>3.95</v>
      </c>
    </row>
    <row r="42" spans="1:3" ht="15">
      <c r="A42" s="18">
        <v>39508</v>
      </c>
      <c r="B42" s="147">
        <v>0.41</v>
      </c>
      <c r="C42" s="147">
        <v>4.03</v>
      </c>
    </row>
    <row r="43" spans="1:3" ht="15">
      <c r="A43" s="18">
        <v>39539</v>
      </c>
      <c r="B43" s="147">
        <v>0.43</v>
      </c>
      <c r="C43" s="147">
        <v>4.14</v>
      </c>
    </row>
    <row r="44" spans="1:3" ht="15">
      <c r="A44" s="18">
        <v>39569</v>
      </c>
      <c r="B44" s="147">
        <v>0.46</v>
      </c>
      <c r="C44" s="147">
        <v>4.2</v>
      </c>
    </row>
    <row r="45" spans="1:3" ht="15">
      <c r="A45" s="18">
        <v>39600</v>
      </c>
      <c r="B45" s="147">
        <v>0.46</v>
      </c>
      <c r="C45" s="147">
        <v>4.3</v>
      </c>
    </row>
    <row r="46" spans="1:3" ht="15">
      <c r="A46" s="18">
        <v>39630</v>
      </c>
      <c r="B46" s="147">
        <v>0.48</v>
      </c>
      <c r="C46" s="147">
        <v>4.4</v>
      </c>
    </row>
    <row r="47" spans="1:3" ht="15">
      <c r="A47" s="18">
        <v>39661</v>
      </c>
      <c r="B47" s="147">
        <v>0.48</v>
      </c>
      <c r="C47" s="147">
        <v>4.39</v>
      </c>
    </row>
    <row r="48" spans="1:3" ht="15">
      <c r="A48" s="18">
        <v>39692</v>
      </c>
      <c r="B48" s="147">
        <v>0.48</v>
      </c>
      <c r="C48" s="147">
        <v>4.53</v>
      </c>
    </row>
    <row r="49" spans="1:3" ht="15">
      <c r="A49" s="18">
        <v>39722</v>
      </c>
      <c r="B49" s="147">
        <v>0.51</v>
      </c>
      <c r="C49" s="147">
        <v>4.65</v>
      </c>
    </row>
    <row r="50" spans="1:3" ht="15">
      <c r="A50" s="18">
        <v>39753</v>
      </c>
      <c r="B50" s="147">
        <v>0.52</v>
      </c>
      <c r="C50" s="147">
        <v>4.56</v>
      </c>
    </row>
    <row r="51" spans="1:3" ht="15">
      <c r="A51" s="18">
        <v>39783</v>
      </c>
      <c r="B51" s="147">
        <v>0.43</v>
      </c>
      <c r="C51" s="147">
        <v>4.45</v>
      </c>
    </row>
    <row r="52" spans="1:3" ht="15">
      <c r="A52" s="18">
        <v>39814</v>
      </c>
      <c r="B52" s="147">
        <v>0.48</v>
      </c>
      <c r="C52" s="147">
        <v>4.08</v>
      </c>
    </row>
    <row r="53" spans="1:3" ht="15">
      <c r="A53" s="18">
        <v>39845</v>
      </c>
      <c r="B53" s="147">
        <v>0.4</v>
      </c>
      <c r="C53" s="147">
        <v>3.4</v>
      </c>
    </row>
    <row r="54" spans="1:3" ht="15">
      <c r="A54" s="18">
        <v>39873</v>
      </c>
      <c r="B54" s="147">
        <v>0.34</v>
      </c>
      <c r="C54" s="147">
        <v>2.82</v>
      </c>
    </row>
    <row r="55" spans="1:3" ht="15">
      <c r="A55" s="18">
        <v>39904</v>
      </c>
      <c r="B55" s="147">
        <v>0.28</v>
      </c>
      <c r="C55" s="147">
        <v>2.44</v>
      </c>
    </row>
    <row r="56" spans="1:3" ht="15">
      <c r="A56" s="18">
        <v>39934</v>
      </c>
      <c r="B56" s="147">
        <v>0.25</v>
      </c>
      <c r="C56" s="147">
        <v>2.28</v>
      </c>
    </row>
    <row r="57" spans="1:3" ht="15">
      <c r="A57" s="18">
        <v>39965</v>
      </c>
      <c r="B57" s="147">
        <v>0.23</v>
      </c>
      <c r="C57" s="147">
        <v>2.4</v>
      </c>
    </row>
    <row r="58" spans="1:3" ht="15">
      <c r="A58" s="18">
        <v>39995</v>
      </c>
      <c r="B58" s="147">
        <v>0.23</v>
      </c>
      <c r="C58" s="147">
        <v>2.35</v>
      </c>
    </row>
    <row r="59" spans="1:3" ht="15">
      <c r="A59" s="18">
        <v>40026</v>
      </c>
      <c r="B59" s="147">
        <v>0.23</v>
      </c>
      <c r="C59" s="147">
        <v>2.27</v>
      </c>
    </row>
    <row r="60" spans="1:3" ht="15">
      <c r="A60" s="18">
        <v>40057</v>
      </c>
      <c r="B60" s="147">
        <v>0.23</v>
      </c>
      <c r="C60" s="147">
        <v>2.14</v>
      </c>
    </row>
    <row r="61" spans="1:3" ht="15">
      <c r="A61" s="18">
        <v>40087</v>
      </c>
      <c r="B61" s="147">
        <v>0.23</v>
      </c>
      <c r="C61" s="147">
        <v>2.04</v>
      </c>
    </row>
    <row r="62" spans="1:3" ht="15">
      <c r="A62" s="18">
        <v>40118</v>
      </c>
      <c r="B62" s="147">
        <v>0.23</v>
      </c>
      <c r="C62" s="147">
        <v>1.97</v>
      </c>
    </row>
    <row r="63" spans="1:3" ht="15">
      <c r="A63" s="18">
        <v>40148</v>
      </c>
      <c r="B63" s="147">
        <v>0.23</v>
      </c>
      <c r="C63" s="147">
        <v>2</v>
      </c>
    </row>
    <row r="64" spans="1:3" ht="15">
      <c r="A64" s="18">
        <v>40179</v>
      </c>
      <c r="B64" s="147">
        <v>0.22</v>
      </c>
      <c r="C64" s="147">
        <v>1.91</v>
      </c>
    </row>
    <row r="65" spans="1:5" ht="15">
      <c r="A65" s="18">
        <v>40210</v>
      </c>
      <c r="B65" s="147">
        <v>0.22</v>
      </c>
      <c r="C65" s="147">
        <v>1.75</v>
      </c>
      <c r="D65" s="124"/>
      <c r="E65" s="124"/>
    </row>
    <row r="66" spans="1:5" ht="15">
      <c r="A66" s="18">
        <v>40238</v>
      </c>
      <c r="B66" s="147">
        <v>0.22</v>
      </c>
      <c r="C66" s="147">
        <v>1.69</v>
      </c>
      <c r="D66" s="124"/>
      <c r="E66" s="124"/>
    </row>
    <row r="67" spans="1:3" ht="15">
      <c r="A67" s="18">
        <v>40269</v>
      </c>
      <c r="B67" s="147">
        <v>0.22</v>
      </c>
      <c r="C67" s="147">
        <v>1.66</v>
      </c>
    </row>
    <row r="68" spans="1:3" ht="15">
      <c r="A68" s="18">
        <v>40299</v>
      </c>
      <c r="B68" s="147">
        <v>0.21</v>
      </c>
      <c r="C68" s="147">
        <v>1.72</v>
      </c>
    </row>
    <row r="69" spans="1:3" ht="15">
      <c r="A69" s="18">
        <v>40330</v>
      </c>
      <c r="B69" s="147">
        <v>0.22</v>
      </c>
      <c r="C69" s="147">
        <v>1.83</v>
      </c>
    </row>
    <row r="70" spans="1:3" ht="15">
      <c r="A70" s="18">
        <v>40360</v>
      </c>
      <c r="B70" s="147">
        <v>0.19</v>
      </c>
      <c r="C70" s="147">
        <v>1.87</v>
      </c>
    </row>
    <row r="71" spans="1:3" ht="15">
      <c r="A71" s="18">
        <v>40391</v>
      </c>
      <c r="B71" s="148">
        <v>0.19</v>
      </c>
      <c r="C71" s="148">
        <v>1.82</v>
      </c>
    </row>
    <row r="72" spans="1:3" ht="15">
      <c r="A72" s="18">
        <v>40422</v>
      </c>
      <c r="B72" s="148">
        <v>0.19</v>
      </c>
      <c r="C72" s="148">
        <v>1.85</v>
      </c>
    </row>
    <row r="73" spans="1:3" ht="15">
      <c r="A73" s="18">
        <v>40452</v>
      </c>
      <c r="B73" s="148">
        <v>0.2</v>
      </c>
      <c r="C73" s="148">
        <v>1.86</v>
      </c>
    </row>
    <row r="74" spans="1:3" ht="15">
      <c r="A74" s="18">
        <v>40483</v>
      </c>
      <c r="B74" s="150">
        <v>0.2</v>
      </c>
      <c r="C74" s="150">
        <v>1.88</v>
      </c>
    </row>
    <row r="75" spans="1:3" ht="15">
      <c r="A75" s="18">
        <v>40513</v>
      </c>
      <c r="B75" s="150">
        <v>0.2</v>
      </c>
      <c r="C75" s="150">
        <v>1.94</v>
      </c>
    </row>
    <row r="76" spans="1:3" ht="15">
      <c r="A76" s="18">
        <v>40544</v>
      </c>
      <c r="B76" s="157">
        <v>0.21</v>
      </c>
      <c r="C76" s="158">
        <v>2.04</v>
      </c>
    </row>
    <row r="77" spans="1:3" ht="15">
      <c r="A77" s="18">
        <v>40575</v>
      </c>
      <c r="B77" s="157">
        <v>0.21</v>
      </c>
      <c r="C77" s="158">
        <v>1.98</v>
      </c>
    </row>
    <row r="78" spans="1:3" ht="15">
      <c r="A78" s="18">
        <v>40603</v>
      </c>
      <c r="B78" s="157">
        <v>0.21</v>
      </c>
      <c r="C78" s="158">
        <v>2.04</v>
      </c>
    </row>
    <row r="79" spans="1:3" ht="15">
      <c r="A79" s="18">
        <v>40634</v>
      </c>
      <c r="B79" s="157">
        <v>0.21</v>
      </c>
      <c r="C79" s="158">
        <v>2.08</v>
      </c>
    </row>
    <row r="80" spans="1:3" ht="15">
      <c r="A80" s="18">
        <v>40664</v>
      </c>
      <c r="B80" s="157">
        <v>0.21</v>
      </c>
      <c r="C80" s="158">
        <v>2.15</v>
      </c>
    </row>
    <row r="81" spans="1:3" ht="15">
      <c r="A81" s="18">
        <v>40695</v>
      </c>
      <c r="B81" s="157">
        <v>0.21</v>
      </c>
      <c r="C81" s="158">
        <v>2.2</v>
      </c>
    </row>
    <row r="82" spans="1:3" ht="15">
      <c r="A82" s="18">
        <v>40725</v>
      </c>
      <c r="B82" s="157">
        <v>0.23</v>
      </c>
      <c r="C82" s="158">
        <v>2.2</v>
      </c>
    </row>
    <row r="83" spans="1:3" ht="15">
      <c r="A83" s="18">
        <v>40756</v>
      </c>
      <c r="B83" s="157">
        <v>0.23</v>
      </c>
      <c r="C83" s="158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67">
        <v>0.24</v>
      </c>
      <c r="C87" s="168">
        <v>2.28</v>
      </c>
    </row>
    <row r="88" spans="1:3" ht="15">
      <c r="A88" s="18">
        <v>40909</v>
      </c>
      <c r="B88" s="181">
        <v>0.24</v>
      </c>
      <c r="C88" s="181">
        <v>2.39</v>
      </c>
    </row>
    <row r="89" spans="1:3" ht="15">
      <c r="A89" s="18">
        <v>40940</v>
      </c>
      <c r="B89" s="181">
        <v>0.24</v>
      </c>
      <c r="C89" s="181">
        <v>2.35</v>
      </c>
    </row>
    <row r="90" spans="1:3" ht="15">
      <c r="A90" s="18">
        <v>40969</v>
      </c>
      <c r="B90" s="181">
        <v>0.23</v>
      </c>
      <c r="C90" s="181">
        <v>2.38</v>
      </c>
    </row>
    <row r="91" spans="1:3" ht="15">
      <c r="A91" s="18">
        <v>41000</v>
      </c>
      <c r="B91" s="181">
        <v>0.22</v>
      </c>
      <c r="C91" s="181">
        <v>2.38</v>
      </c>
    </row>
    <row r="92" spans="1:3" ht="15">
      <c r="A92" s="18">
        <v>41030</v>
      </c>
      <c r="B92" s="181">
        <v>0.22</v>
      </c>
      <c r="C92" s="181">
        <v>2.37</v>
      </c>
    </row>
    <row r="93" spans="1:3" ht="15">
      <c r="A93" s="18">
        <v>41061</v>
      </c>
      <c r="B93" s="181">
        <v>0.22</v>
      </c>
      <c r="C93" s="181">
        <v>2.29</v>
      </c>
    </row>
    <row r="94" spans="1:3" ht="15">
      <c r="A94" s="18">
        <v>41091</v>
      </c>
      <c r="B94" s="181">
        <v>0.19</v>
      </c>
      <c r="C94" s="181">
        <v>2.27</v>
      </c>
    </row>
    <row r="95" spans="1:3" ht="15">
      <c r="A95" s="18">
        <v>41122</v>
      </c>
      <c r="B95" s="181">
        <v>0.19</v>
      </c>
      <c r="C95" s="181">
        <v>2.23</v>
      </c>
    </row>
    <row r="96" spans="1:3" ht="15">
      <c r="A96" s="18">
        <v>41153</v>
      </c>
      <c r="B96" s="181">
        <v>0.18</v>
      </c>
      <c r="C96" s="181">
        <v>2.23</v>
      </c>
    </row>
    <row r="97" spans="1:3" ht="15">
      <c r="A97" s="18">
        <v>41183</v>
      </c>
      <c r="B97" s="181">
        <v>0.17</v>
      </c>
      <c r="C97" s="181">
        <v>2.28</v>
      </c>
    </row>
    <row r="98" spans="1:3" ht="15">
      <c r="A98" s="18">
        <v>41214</v>
      </c>
      <c r="B98" s="181">
        <v>0.17</v>
      </c>
      <c r="C98" s="181">
        <v>2.28</v>
      </c>
    </row>
    <row r="99" spans="1:3" ht="15">
      <c r="A99" s="18">
        <v>41244</v>
      </c>
      <c r="B99" s="181">
        <v>0.17</v>
      </c>
      <c r="C99" s="181">
        <v>2.24</v>
      </c>
    </row>
    <row r="100" spans="1:3" ht="15">
      <c r="A100" s="18">
        <v>41275</v>
      </c>
      <c r="B100" s="181">
        <v>0.14</v>
      </c>
      <c r="C100" s="189">
        <v>2.28</v>
      </c>
    </row>
    <row r="101" spans="1:3" ht="15">
      <c r="A101" s="18">
        <v>41306</v>
      </c>
      <c r="B101" s="14">
        <v>0.13</v>
      </c>
      <c r="C101" s="14">
        <v>2.18</v>
      </c>
    </row>
    <row r="102" spans="1:3" ht="15">
      <c r="A102" s="18">
        <v>41334</v>
      </c>
      <c r="B102" s="14">
        <v>0.13</v>
      </c>
      <c r="C102" s="14">
        <v>2.1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02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2" sqref="B102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61</v>
      </c>
    </row>
    <row r="3" spans="1:2" ht="15">
      <c r="A3" s="16" t="s">
        <v>86</v>
      </c>
      <c r="B3" s="17" t="s">
        <v>83</v>
      </c>
    </row>
    <row r="4" spans="1:2" ht="15">
      <c r="A4" s="18">
        <v>38353</v>
      </c>
      <c r="B4" s="21" t="s">
        <v>60</v>
      </c>
    </row>
    <row r="5" spans="1:2" ht="15">
      <c r="A5" s="18">
        <v>38384</v>
      </c>
      <c r="B5" s="21" t="s">
        <v>60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39">
        <v>5.35</v>
      </c>
    </row>
    <row r="32" spans="1:2" ht="15">
      <c r="A32" s="18">
        <v>39203</v>
      </c>
      <c r="B32" s="139">
        <v>5.37</v>
      </c>
    </row>
    <row r="33" spans="1:2" ht="15">
      <c r="A33" s="18">
        <v>39234</v>
      </c>
      <c r="B33" s="139">
        <v>5.36</v>
      </c>
    </row>
    <row r="34" spans="1:2" ht="15">
      <c r="A34" s="18">
        <v>39264</v>
      </c>
      <c r="B34" s="139">
        <v>5.79</v>
      </c>
    </row>
    <row r="35" spans="1:2" ht="15">
      <c r="A35" s="18">
        <v>39295</v>
      </c>
      <c r="B35" s="139">
        <v>5.98</v>
      </c>
    </row>
    <row r="36" spans="1:2" ht="15">
      <c r="A36" s="18">
        <v>39326</v>
      </c>
      <c r="B36" s="139">
        <v>6.16</v>
      </c>
    </row>
    <row r="37" spans="1:2" ht="15">
      <c r="A37" s="18">
        <v>39356</v>
      </c>
      <c r="B37" s="139">
        <v>6.45</v>
      </c>
    </row>
    <row r="38" spans="1:2" ht="15">
      <c r="A38" s="18">
        <v>39387</v>
      </c>
      <c r="B38" s="139">
        <v>6.44</v>
      </c>
    </row>
    <row r="39" spans="1:2" ht="15">
      <c r="A39" s="18">
        <v>39417</v>
      </c>
      <c r="B39" s="139">
        <v>6.58</v>
      </c>
    </row>
    <row r="40" spans="1:2" ht="15">
      <c r="A40" s="18">
        <v>39448</v>
      </c>
      <c r="B40" s="139">
        <v>6.75</v>
      </c>
    </row>
    <row r="41" spans="1:2" ht="15">
      <c r="A41" s="18">
        <v>39479</v>
      </c>
      <c r="B41" s="139">
        <v>6.4</v>
      </c>
    </row>
    <row r="42" spans="1:2" ht="15">
      <c r="A42" s="18">
        <v>39508</v>
      </c>
      <c r="B42" s="139">
        <v>6.61</v>
      </c>
    </row>
    <row r="43" spans="1:2" ht="15">
      <c r="A43" s="18">
        <v>39539</v>
      </c>
      <c r="B43" s="139">
        <v>6.53</v>
      </c>
    </row>
    <row r="44" spans="1:2" ht="15">
      <c r="A44" s="18">
        <v>39569</v>
      </c>
      <c r="B44" s="139">
        <v>6.53</v>
      </c>
    </row>
    <row r="45" spans="1:2" ht="15">
      <c r="A45" s="18">
        <v>39600</v>
      </c>
      <c r="B45" s="139">
        <v>6.63</v>
      </c>
    </row>
    <row r="46" spans="1:2" ht="15">
      <c r="A46" s="18">
        <v>39630</v>
      </c>
      <c r="B46" s="139">
        <v>6.71</v>
      </c>
    </row>
    <row r="47" spans="1:2" ht="15">
      <c r="A47" s="18">
        <v>39661</v>
      </c>
      <c r="B47" s="139">
        <v>6.95</v>
      </c>
    </row>
    <row r="48" spans="1:2" ht="15">
      <c r="A48" s="18">
        <v>39692</v>
      </c>
      <c r="B48" s="139">
        <v>6.99</v>
      </c>
    </row>
    <row r="49" spans="1:2" ht="15">
      <c r="A49" s="18">
        <v>39722</v>
      </c>
      <c r="B49" s="139">
        <v>7.1</v>
      </c>
    </row>
    <row r="50" spans="1:2" ht="15">
      <c r="A50" s="18">
        <v>39753</v>
      </c>
      <c r="B50" s="139">
        <v>7.17</v>
      </c>
    </row>
    <row r="51" spans="1:2" ht="15">
      <c r="A51" s="18">
        <v>39783</v>
      </c>
      <c r="B51" s="139">
        <v>6.88</v>
      </c>
    </row>
    <row r="52" spans="1:2" ht="15">
      <c r="A52" s="18">
        <v>39814</v>
      </c>
      <c r="B52" s="139">
        <v>7.05</v>
      </c>
    </row>
    <row r="53" spans="1:2" ht="15">
      <c r="A53" s="18">
        <v>39845</v>
      </c>
      <c r="B53" s="139">
        <v>6.63</v>
      </c>
    </row>
    <row r="54" spans="1:2" ht="15">
      <c r="A54" s="18">
        <v>39873</v>
      </c>
      <c r="B54" s="139">
        <v>5.75</v>
      </c>
    </row>
    <row r="55" spans="1:2" ht="15">
      <c r="A55" s="18">
        <v>39904</v>
      </c>
      <c r="B55" s="139">
        <v>6.75</v>
      </c>
    </row>
    <row r="56" spans="1:2" ht="15">
      <c r="A56" s="18">
        <v>39934</v>
      </c>
      <c r="B56" s="139">
        <v>6.37</v>
      </c>
    </row>
    <row r="57" spans="1:2" ht="15">
      <c r="A57" s="18">
        <v>39965</v>
      </c>
      <c r="B57" s="139">
        <v>6.59</v>
      </c>
    </row>
    <row r="58" spans="1:2" ht="15">
      <c r="A58" s="18">
        <v>39995</v>
      </c>
      <c r="B58" s="139">
        <v>6.74</v>
      </c>
    </row>
    <row r="59" spans="1:2" ht="15">
      <c r="A59" s="18">
        <v>40026</v>
      </c>
      <c r="B59" s="139">
        <v>6.57</v>
      </c>
    </row>
    <row r="60" spans="1:2" ht="15">
      <c r="A60" s="18">
        <v>40057</v>
      </c>
      <c r="B60" s="139">
        <v>6.64</v>
      </c>
    </row>
    <row r="61" spans="1:2" ht="15">
      <c r="A61" s="18">
        <v>40087</v>
      </c>
      <c r="B61" s="139">
        <v>6.74</v>
      </c>
    </row>
    <row r="62" spans="1:2" ht="15">
      <c r="A62" s="18">
        <v>40118</v>
      </c>
      <c r="B62" s="139">
        <v>5</v>
      </c>
    </row>
    <row r="63" spans="1:2" ht="15">
      <c r="A63" s="18">
        <v>40148</v>
      </c>
      <c r="B63" s="139">
        <v>6.28</v>
      </c>
    </row>
    <row r="64" spans="1:2" ht="15">
      <c r="A64" s="18">
        <v>40179</v>
      </c>
      <c r="B64" s="139">
        <v>6.11</v>
      </c>
    </row>
    <row r="65" spans="1:2" ht="15">
      <c r="A65" s="18">
        <v>40210</v>
      </c>
      <c r="B65" s="139">
        <v>6.08</v>
      </c>
    </row>
    <row r="66" spans="1:2" ht="15">
      <c r="A66" s="18">
        <v>40238</v>
      </c>
      <c r="B66" s="139">
        <v>5.33</v>
      </c>
    </row>
    <row r="67" spans="1:2" ht="15">
      <c r="A67" s="18">
        <v>40269</v>
      </c>
      <c r="B67" s="139">
        <v>5.8</v>
      </c>
    </row>
    <row r="68" spans="1:2" ht="15">
      <c r="A68" s="18">
        <v>40299</v>
      </c>
      <c r="B68" s="139">
        <v>5.38</v>
      </c>
    </row>
    <row r="69" spans="1:2" ht="15">
      <c r="A69" s="18">
        <v>40330</v>
      </c>
      <c r="B69" s="139">
        <v>5.42</v>
      </c>
    </row>
    <row r="70" spans="1:2" ht="15">
      <c r="A70" s="18">
        <v>40360</v>
      </c>
      <c r="B70" s="139">
        <v>5.12</v>
      </c>
    </row>
    <row r="71" spans="1:2" ht="15">
      <c r="A71" s="18">
        <v>40391</v>
      </c>
      <c r="B71" s="139">
        <v>5.33</v>
      </c>
    </row>
    <row r="72" spans="1:2" ht="15">
      <c r="A72" s="18">
        <v>40422</v>
      </c>
      <c r="B72" s="149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1">
        <v>5.43</v>
      </c>
    </row>
    <row r="75" spans="1:2" ht="15">
      <c r="A75" s="18">
        <v>40513</v>
      </c>
      <c r="B75" s="151">
        <v>5.65</v>
      </c>
    </row>
    <row r="76" spans="1:2" ht="15">
      <c r="A76" s="18">
        <v>40544</v>
      </c>
      <c r="B76" s="154">
        <v>5.85</v>
      </c>
    </row>
    <row r="77" spans="1:2" ht="15">
      <c r="A77" s="18">
        <v>40575</v>
      </c>
      <c r="B77" s="155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69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82">
        <v>5.37</v>
      </c>
    </row>
    <row r="89" spans="1:2" ht="15">
      <c r="A89" s="18">
        <v>40940</v>
      </c>
      <c r="B89" s="182">
        <v>5.4</v>
      </c>
    </row>
    <row r="90" spans="1:2" ht="15">
      <c r="A90" s="18">
        <v>40969</v>
      </c>
      <c r="B90" s="182">
        <v>5.46</v>
      </c>
    </row>
    <row r="91" spans="1:2" ht="15">
      <c r="A91" s="18">
        <v>41000</v>
      </c>
      <c r="B91" s="182">
        <v>5.36</v>
      </c>
    </row>
    <row r="92" spans="1:2" ht="15">
      <c r="A92" s="18">
        <v>41030</v>
      </c>
      <c r="B92" s="182">
        <v>5.45</v>
      </c>
    </row>
    <row r="93" spans="1:2" ht="15">
      <c r="A93" s="18">
        <v>41061</v>
      </c>
      <c r="B93" s="182">
        <v>5.42</v>
      </c>
    </row>
    <row r="94" spans="1:2" ht="15">
      <c r="A94" s="18">
        <v>41091</v>
      </c>
      <c r="B94" s="182">
        <v>5.37</v>
      </c>
    </row>
    <row r="95" spans="1:2" ht="15">
      <c r="A95" s="18">
        <v>41122</v>
      </c>
      <c r="B95" s="182">
        <v>5.41</v>
      </c>
    </row>
    <row r="96" spans="1:2" ht="15">
      <c r="A96" s="18">
        <v>41153</v>
      </c>
      <c r="B96" s="182">
        <v>5.62</v>
      </c>
    </row>
    <row r="97" spans="1:2" ht="15">
      <c r="A97" s="18">
        <v>41183</v>
      </c>
      <c r="B97" s="182">
        <v>5.53</v>
      </c>
    </row>
    <row r="98" spans="1:2" ht="15">
      <c r="A98" s="18">
        <v>41214</v>
      </c>
      <c r="B98" s="182">
        <v>6</v>
      </c>
    </row>
    <row r="99" spans="1:2" ht="15">
      <c r="A99" s="18">
        <v>41244</v>
      </c>
      <c r="B99" s="182">
        <v>5.31</v>
      </c>
    </row>
    <row r="100" spans="1:2" ht="15">
      <c r="A100" s="18">
        <v>41275</v>
      </c>
      <c r="B100" s="190">
        <v>5.46</v>
      </c>
    </row>
    <row r="101" spans="1:2" ht="15">
      <c r="A101" s="18">
        <v>41306</v>
      </c>
      <c r="B101" s="14">
        <v>6.4</v>
      </c>
    </row>
    <row r="102" spans="1:2" ht="15">
      <c r="A102" s="18">
        <v>41334</v>
      </c>
      <c r="B102" s="81">
        <v>5.03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102"/>
  <sheetViews>
    <sheetView zoomScale="80" zoomScaleNormal="80" zoomScalePageLayoutView="0" workbookViewId="0" topLeftCell="A1">
      <pane xSplit="1" ySplit="3" topLeftCell="B6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2" sqref="B102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62</v>
      </c>
    </row>
    <row r="3" spans="1:2" ht="15">
      <c r="A3" s="16" t="s">
        <v>85</v>
      </c>
      <c r="B3" s="17" t="s">
        <v>84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60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2">
        <v>5.49</v>
      </c>
    </row>
    <row r="29" spans="1:2" ht="15">
      <c r="A29" s="18">
        <v>39114</v>
      </c>
      <c r="B29" s="152">
        <v>6.53</v>
      </c>
    </row>
    <row r="30" spans="1:2" ht="15">
      <c r="A30" s="18">
        <v>39142</v>
      </c>
      <c r="B30" s="153" t="s">
        <v>60</v>
      </c>
    </row>
    <row r="31" spans="1:2" ht="15">
      <c r="A31" s="18">
        <v>39173</v>
      </c>
      <c r="B31" s="153" t="s">
        <v>60</v>
      </c>
    </row>
    <row r="32" spans="1:2" ht="15">
      <c r="A32" s="18">
        <v>39203</v>
      </c>
      <c r="B32" s="152">
        <v>4.86</v>
      </c>
    </row>
    <row r="33" spans="1:2" ht="15">
      <c r="A33" s="18">
        <v>39234</v>
      </c>
      <c r="B33" s="152">
        <v>5.12</v>
      </c>
    </row>
    <row r="34" spans="1:2" ht="15">
      <c r="A34" s="18">
        <v>39264</v>
      </c>
      <c r="B34" s="152">
        <v>6.49</v>
      </c>
    </row>
    <row r="35" spans="1:2" ht="15">
      <c r="A35" s="18">
        <v>39295</v>
      </c>
      <c r="B35" s="153" t="s">
        <v>60</v>
      </c>
    </row>
    <row r="36" spans="1:2" ht="15">
      <c r="A36" s="18">
        <v>39326</v>
      </c>
      <c r="B36" s="152">
        <v>5.76</v>
      </c>
    </row>
    <row r="37" spans="1:2" ht="15">
      <c r="A37" s="18">
        <v>39356</v>
      </c>
      <c r="B37" s="152">
        <v>5.59</v>
      </c>
    </row>
    <row r="38" spans="1:2" ht="15">
      <c r="A38" s="18">
        <v>39387</v>
      </c>
      <c r="B38" s="153" t="s">
        <v>60</v>
      </c>
    </row>
    <row r="39" spans="1:2" ht="15">
      <c r="A39" s="18">
        <v>39417</v>
      </c>
      <c r="B39" s="152">
        <v>6.25</v>
      </c>
    </row>
    <row r="40" spans="1:2" ht="15">
      <c r="A40" s="18">
        <v>39448</v>
      </c>
      <c r="B40" s="153" t="s">
        <v>60</v>
      </c>
    </row>
    <row r="41" spans="1:2" ht="15">
      <c r="A41" s="18">
        <v>39479</v>
      </c>
      <c r="B41" s="153" t="s">
        <v>60</v>
      </c>
    </row>
    <row r="42" spans="1:2" ht="15">
      <c r="A42" s="18">
        <v>39508</v>
      </c>
      <c r="B42" s="152">
        <v>5.63</v>
      </c>
    </row>
    <row r="43" spans="1:2" ht="15">
      <c r="A43" s="18">
        <v>39539</v>
      </c>
      <c r="B43" s="152">
        <v>6.32</v>
      </c>
    </row>
    <row r="44" spans="1:2" ht="15">
      <c r="A44" s="18">
        <v>39569</v>
      </c>
      <c r="B44" s="139">
        <v>5.47</v>
      </c>
    </row>
    <row r="45" spans="1:2" ht="15">
      <c r="A45" s="18">
        <v>39600</v>
      </c>
      <c r="B45" s="139">
        <v>6.63</v>
      </c>
    </row>
    <row r="46" spans="1:2" ht="15">
      <c r="A46" s="18">
        <v>39630</v>
      </c>
      <c r="B46" s="139">
        <v>6.91</v>
      </c>
    </row>
    <row r="47" spans="1:2" ht="15">
      <c r="A47" s="18">
        <v>39661</v>
      </c>
      <c r="B47" s="139">
        <v>6.53</v>
      </c>
    </row>
    <row r="48" spans="1:2" ht="15">
      <c r="A48" s="18">
        <v>39692</v>
      </c>
      <c r="B48" s="139">
        <v>6.94</v>
      </c>
    </row>
    <row r="49" spans="1:2" ht="15">
      <c r="A49" s="18">
        <v>39722</v>
      </c>
      <c r="B49" s="139">
        <v>6.76</v>
      </c>
    </row>
    <row r="50" spans="1:2" ht="15">
      <c r="A50" s="18">
        <v>39753</v>
      </c>
      <c r="B50" s="139">
        <v>7.24</v>
      </c>
    </row>
    <row r="51" spans="1:2" ht="15">
      <c r="A51" s="18">
        <v>39783</v>
      </c>
      <c r="B51" s="139">
        <v>7.74</v>
      </c>
    </row>
    <row r="52" spans="1:2" ht="15">
      <c r="A52" s="18">
        <v>39814</v>
      </c>
      <c r="B52" s="139">
        <v>6.61</v>
      </c>
    </row>
    <row r="53" spans="1:2" ht="15">
      <c r="A53" s="18">
        <v>39845</v>
      </c>
      <c r="B53" s="139">
        <v>6.35</v>
      </c>
    </row>
    <row r="54" spans="1:2" ht="15">
      <c r="A54" s="18">
        <v>39873</v>
      </c>
      <c r="B54" s="139">
        <v>6.34</v>
      </c>
    </row>
    <row r="55" spans="1:2" ht="15">
      <c r="A55" s="18">
        <v>39904</v>
      </c>
      <c r="B55" s="139">
        <v>6.05</v>
      </c>
    </row>
    <row r="56" spans="1:2" ht="15">
      <c r="A56" s="18">
        <v>39934</v>
      </c>
      <c r="B56" s="139">
        <v>6.1</v>
      </c>
    </row>
    <row r="57" spans="1:2" ht="15">
      <c r="A57" s="18">
        <v>39965</v>
      </c>
      <c r="B57" s="139">
        <v>6.19</v>
      </c>
    </row>
    <row r="58" spans="1:2" ht="15">
      <c r="A58" s="18">
        <v>39995</v>
      </c>
      <c r="B58" s="139">
        <v>6.36</v>
      </c>
    </row>
    <row r="59" spans="1:2" ht="15">
      <c r="A59" s="18">
        <v>40026</v>
      </c>
      <c r="B59" s="139">
        <v>6.2</v>
      </c>
    </row>
    <row r="60" spans="1:2" ht="15">
      <c r="A60" s="18">
        <v>40057</v>
      </c>
      <c r="B60" s="139">
        <v>6.66</v>
      </c>
    </row>
    <row r="61" spans="1:2" ht="15">
      <c r="A61" s="18">
        <v>40087</v>
      </c>
      <c r="B61" s="139">
        <v>6.47</v>
      </c>
    </row>
    <row r="62" spans="1:2" ht="15">
      <c r="A62" s="18">
        <v>40118</v>
      </c>
      <c r="B62" s="139">
        <v>5.94</v>
      </c>
    </row>
    <row r="63" spans="1:2" ht="15">
      <c r="A63" s="18">
        <v>40148</v>
      </c>
      <c r="B63" s="139">
        <v>6.06</v>
      </c>
    </row>
    <row r="64" spans="1:2" ht="15">
      <c r="A64" s="18">
        <v>40179</v>
      </c>
      <c r="B64" s="139">
        <v>6.15</v>
      </c>
    </row>
    <row r="65" spans="1:2" ht="15">
      <c r="A65" s="18">
        <v>40210</v>
      </c>
      <c r="B65" s="139">
        <v>6.31</v>
      </c>
    </row>
    <row r="66" spans="1:2" ht="15">
      <c r="A66" s="18">
        <v>40238</v>
      </c>
      <c r="B66" s="139">
        <v>5.64</v>
      </c>
    </row>
    <row r="67" spans="1:2" ht="15">
      <c r="A67" s="18">
        <v>40269</v>
      </c>
      <c r="B67" s="139">
        <v>5.98</v>
      </c>
    </row>
    <row r="68" spans="1:2" ht="15">
      <c r="A68" s="18">
        <v>40299</v>
      </c>
      <c r="B68" s="139">
        <v>6.03</v>
      </c>
    </row>
    <row r="69" spans="1:2" ht="15">
      <c r="A69" s="18">
        <v>40330</v>
      </c>
      <c r="B69" s="139">
        <v>5.61</v>
      </c>
    </row>
    <row r="70" spans="1:2" ht="15">
      <c r="A70" s="18">
        <v>40360</v>
      </c>
      <c r="B70" s="139">
        <v>5.4</v>
      </c>
    </row>
    <row r="71" spans="1:2" ht="15">
      <c r="A71" s="18">
        <v>40391</v>
      </c>
      <c r="B71" s="139">
        <v>5.84</v>
      </c>
    </row>
    <row r="72" spans="1:2" ht="15">
      <c r="A72" s="18">
        <v>40422</v>
      </c>
      <c r="B72" s="148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50">
        <v>6</v>
      </c>
    </row>
    <row r="75" spans="1:2" ht="15">
      <c r="A75" s="18">
        <v>40513</v>
      </c>
      <c r="B75" s="150">
        <v>5.44</v>
      </c>
    </row>
    <row r="76" spans="1:2" ht="15">
      <c r="A76" s="18">
        <v>40544</v>
      </c>
      <c r="B76" s="170">
        <v>5.83</v>
      </c>
    </row>
    <row r="77" spans="1:2" ht="15">
      <c r="A77" s="18">
        <v>40575</v>
      </c>
      <c r="B77" s="171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2">
        <v>6.48</v>
      </c>
    </row>
    <row r="84" spans="1:2" ht="15">
      <c r="A84" s="18">
        <v>40787</v>
      </c>
      <c r="B84" s="172">
        <v>5.91</v>
      </c>
    </row>
    <row r="85" spans="1:2" ht="15">
      <c r="A85" s="18">
        <v>40817</v>
      </c>
      <c r="B85" s="172">
        <v>4.25</v>
      </c>
    </row>
    <row r="86" spans="1:2" ht="15">
      <c r="A86" s="18">
        <v>40848</v>
      </c>
      <c r="B86" s="172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83">
        <v>3.79</v>
      </c>
    </row>
    <row r="89" spans="1:2" ht="15">
      <c r="A89" s="18">
        <v>40940</v>
      </c>
      <c r="B89" s="183">
        <v>3</v>
      </c>
    </row>
    <row r="90" spans="1:2" ht="15">
      <c r="A90" s="18">
        <v>40969</v>
      </c>
      <c r="B90" s="183">
        <v>6.04</v>
      </c>
    </row>
    <row r="91" spans="1:2" ht="15">
      <c r="A91" s="18">
        <v>41000</v>
      </c>
      <c r="B91" s="183">
        <v>5.81</v>
      </c>
    </row>
    <row r="92" spans="1:2" ht="15">
      <c r="A92" s="18">
        <v>41030</v>
      </c>
      <c r="B92" s="183">
        <v>6.27</v>
      </c>
    </row>
    <row r="93" spans="1:2" ht="15">
      <c r="A93" s="18">
        <v>41061</v>
      </c>
      <c r="B93" s="183">
        <v>5.83</v>
      </c>
    </row>
    <row r="94" spans="1:2" ht="15">
      <c r="A94" s="18">
        <v>41091</v>
      </c>
      <c r="B94" s="183">
        <v>3.94</v>
      </c>
    </row>
    <row r="95" spans="1:2" ht="15">
      <c r="A95" s="18">
        <v>41122</v>
      </c>
      <c r="B95" s="183">
        <v>5.06</v>
      </c>
    </row>
    <row r="96" spans="1:2" ht="15">
      <c r="A96" s="18">
        <v>41153</v>
      </c>
      <c r="B96" s="183">
        <v>6.52</v>
      </c>
    </row>
    <row r="97" spans="1:2" ht="15">
      <c r="A97" s="18">
        <v>41183</v>
      </c>
      <c r="B97" s="183">
        <v>6.51</v>
      </c>
    </row>
    <row r="98" spans="1:2" ht="15">
      <c r="A98" s="18">
        <v>41214</v>
      </c>
      <c r="B98" s="183">
        <v>5.48</v>
      </c>
    </row>
    <row r="99" spans="1:2" ht="15">
      <c r="A99" s="18">
        <v>41244</v>
      </c>
      <c r="B99" s="184">
        <v>5.57</v>
      </c>
    </row>
    <row r="100" spans="1:2" ht="15">
      <c r="A100" s="18">
        <v>41275</v>
      </c>
      <c r="B100" s="184">
        <v>3.75</v>
      </c>
    </row>
    <row r="101" spans="1:2" ht="15">
      <c r="A101" s="18">
        <v>41306</v>
      </c>
      <c r="B101" s="195">
        <v>3.76</v>
      </c>
    </row>
    <row r="102" spans="1:2" ht="15">
      <c r="A102" s="18">
        <v>41334</v>
      </c>
      <c r="B102" s="82">
        <v>3.7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104"/>
  <sheetViews>
    <sheetView zoomScale="80" zoomScaleNormal="80" zoomScalePageLayoutView="0" workbookViewId="0" topLeftCell="A1">
      <pane xSplit="1" ySplit="3" topLeftCell="B6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5" sqref="B105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25</v>
      </c>
      <c r="B2" s="20" t="s">
        <v>88</v>
      </c>
    </row>
    <row r="3" spans="1:2" ht="30">
      <c r="A3" s="16" t="s">
        <v>87</v>
      </c>
      <c r="B3" s="17" t="s">
        <v>63</v>
      </c>
    </row>
    <row r="4" spans="1:2" ht="15">
      <c r="A4" s="18">
        <v>38353</v>
      </c>
      <c r="B4" s="21" t="s">
        <v>64</v>
      </c>
    </row>
    <row r="5" spans="1:2" ht="15">
      <c r="A5" s="18">
        <v>38384</v>
      </c>
      <c r="B5" s="21" t="s">
        <v>64</v>
      </c>
    </row>
    <row r="6" spans="1:2" ht="15">
      <c r="A6" s="18">
        <v>38412</v>
      </c>
      <c r="B6" s="21" t="s">
        <v>64</v>
      </c>
    </row>
    <row r="7" spans="1:2" ht="15">
      <c r="A7" s="18">
        <v>38443</v>
      </c>
      <c r="B7" s="21" t="s">
        <v>64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  <row r="93" spans="1:2" ht="15">
      <c r="A93" s="18">
        <v>41061</v>
      </c>
      <c r="B93" s="14">
        <v>0.75</v>
      </c>
    </row>
    <row r="94" spans="1:2" ht="15">
      <c r="A94" s="18">
        <v>41091</v>
      </c>
      <c r="B94" s="14">
        <v>0.75</v>
      </c>
    </row>
    <row r="95" spans="1:2" ht="15">
      <c r="A95" s="18">
        <v>41122</v>
      </c>
      <c r="B95" s="14">
        <v>0.75</v>
      </c>
    </row>
    <row r="96" spans="1:2" ht="15">
      <c r="A96" s="18">
        <v>41153</v>
      </c>
      <c r="B96" s="14">
        <v>0.75</v>
      </c>
    </row>
    <row r="97" spans="1:2" ht="15">
      <c r="A97" s="18">
        <v>41183</v>
      </c>
      <c r="B97" s="14">
        <v>0.75</v>
      </c>
    </row>
    <row r="98" spans="1:2" ht="15">
      <c r="A98" s="18">
        <v>41214</v>
      </c>
      <c r="B98" s="14">
        <v>0.75</v>
      </c>
    </row>
    <row r="99" spans="1:2" ht="15">
      <c r="A99" s="18">
        <v>41244</v>
      </c>
      <c r="B99" s="14">
        <v>0.75</v>
      </c>
    </row>
    <row r="100" spans="1:2" ht="15">
      <c r="A100" s="18">
        <v>41275</v>
      </c>
      <c r="B100" s="14">
        <v>0.75</v>
      </c>
    </row>
    <row r="101" spans="1:2" ht="15">
      <c r="A101" s="18">
        <v>41306</v>
      </c>
      <c r="B101" s="14">
        <v>0.75</v>
      </c>
    </row>
    <row r="102" spans="1:2" ht="15">
      <c r="A102" s="18">
        <v>41334</v>
      </c>
      <c r="B102" s="14">
        <v>0.75</v>
      </c>
    </row>
    <row r="103" spans="1:2" ht="15">
      <c r="A103" s="18">
        <v>41365</v>
      </c>
      <c r="B103" s="14">
        <v>0.75</v>
      </c>
    </row>
    <row r="104" spans="1:2" ht="15">
      <c r="A104" s="18">
        <v>41395</v>
      </c>
      <c r="B104" s="14">
        <v>0.5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08"/>
  <sheetViews>
    <sheetView zoomScale="80" zoomScaleNormal="80" zoomScalePageLayoutView="0" workbookViewId="0" topLeftCell="A1">
      <pane xSplit="1" ySplit="3" topLeftCell="B6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2" sqref="B102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13" t="s">
        <v>97</v>
      </c>
      <c r="C2" s="213"/>
    </row>
    <row r="3" spans="1:3" ht="15">
      <c r="A3" s="16" t="s">
        <v>98</v>
      </c>
      <c r="B3" s="17" t="s">
        <v>95</v>
      </c>
      <c r="C3" s="17" t="s">
        <v>96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0.687</v>
      </c>
      <c r="C68" s="19">
        <v>0.982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1:3" ht="15">
      <c r="A94" s="18">
        <v>41091</v>
      </c>
      <c r="B94" s="19">
        <v>0.4970454545454545</v>
      </c>
      <c r="C94" s="19">
        <v>0.7794090909090908</v>
      </c>
    </row>
    <row r="95" spans="1:3" ht="15">
      <c r="A95" s="18">
        <v>41122</v>
      </c>
      <c r="B95" s="19">
        <v>0.3323913043478261</v>
      </c>
      <c r="C95" s="19">
        <v>0.6</v>
      </c>
    </row>
    <row r="96" spans="1:3" ht="15">
      <c r="A96" s="18">
        <v>41153</v>
      </c>
      <c r="B96" s="19">
        <v>0.24630000000000002</v>
      </c>
      <c r="C96" s="19">
        <v>0.4839000000000001</v>
      </c>
    </row>
    <row r="97" spans="1:3" ht="15">
      <c r="A97" s="18">
        <v>41183</v>
      </c>
      <c r="B97" s="19">
        <v>0.20791304347826084</v>
      </c>
      <c r="C97" s="19">
        <v>0.4118260869565219</v>
      </c>
    </row>
    <row r="98" spans="1:3" ht="15">
      <c r="A98" s="18">
        <v>41214</v>
      </c>
      <c r="B98" s="19">
        <v>0.192</v>
      </c>
      <c r="C98" s="19">
        <v>0.36040909090909085</v>
      </c>
    </row>
    <row r="99" spans="1:3" ht="15">
      <c r="A99" s="18">
        <v>41244</v>
      </c>
      <c r="B99" s="19">
        <v>0.18552380952380948</v>
      </c>
      <c r="C99" s="19">
        <v>0.3231428571428571</v>
      </c>
    </row>
    <row r="100" spans="1:3" ht="15">
      <c r="A100" s="18">
        <v>41275</v>
      </c>
      <c r="B100" s="19">
        <v>0.20413043478260876</v>
      </c>
      <c r="C100" s="19">
        <v>0.3432173913043478</v>
      </c>
    </row>
    <row r="101" spans="1:3" ht="15">
      <c r="A101" s="18">
        <v>41306</v>
      </c>
      <c r="B101" s="19">
        <v>0.22335</v>
      </c>
      <c r="C101" s="19">
        <v>0.36184999999999995</v>
      </c>
    </row>
    <row r="102" spans="1:3" ht="15">
      <c r="A102" s="18">
        <v>41334</v>
      </c>
      <c r="B102" s="19">
        <v>0.20628571428571435</v>
      </c>
      <c r="C102" s="19">
        <v>0.32909523809523805</v>
      </c>
    </row>
    <row r="103" spans="1:3" ht="15">
      <c r="A103" s="18">
        <v>41365</v>
      </c>
      <c r="B103" s="19">
        <v>0.20890476190476187</v>
      </c>
      <c r="C103" s="19">
        <v>0.3242857142857143</v>
      </c>
    </row>
    <row r="104" ht="15">
      <c r="C104" s="19"/>
    </row>
    <row r="105" ht="15">
      <c r="C105" s="19"/>
    </row>
    <row r="106" spans="2:3" ht="15">
      <c r="B106" s="19"/>
      <c r="C106" s="19"/>
    </row>
    <row r="107" spans="2:3" ht="15">
      <c r="B107" s="19"/>
      <c r="C107" s="19"/>
    </row>
    <row r="108" spans="2:3" ht="15">
      <c r="B108" s="19"/>
      <c r="C108" s="19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6"/>
  <sheetViews>
    <sheetView zoomScale="80" zoomScaleNormal="80" zoomScalePageLayoutView="0" workbookViewId="0" topLeftCell="A1">
      <pane xSplit="1" ySplit="3" topLeftCell="B6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13" t="s">
        <v>97</v>
      </c>
      <c r="C2" s="213"/>
    </row>
    <row r="3" spans="1:3" ht="15">
      <c r="A3" s="16" t="s">
        <v>99</v>
      </c>
      <c r="B3" s="17" t="s">
        <v>100</v>
      </c>
      <c r="C3" s="17" t="s">
        <v>101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4">
        <v>0.25</v>
      </c>
      <c r="C65" s="134">
        <v>0.33</v>
      </c>
    </row>
    <row r="66" spans="1:3" ht="15">
      <c r="A66" s="18">
        <v>40238</v>
      </c>
      <c r="B66" s="134">
        <v>0.24855</v>
      </c>
      <c r="C66" s="134">
        <v>0.32873173913043474</v>
      </c>
    </row>
    <row r="67" spans="1:3" ht="15">
      <c r="A67" s="18">
        <v>40269</v>
      </c>
      <c r="B67" s="134">
        <v>0.24441649999999998</v>
      </c>
      <c r="C67" s="134">
        <v>0.33437550000000005</v>
      </c>
    </row>
    <row r="68" spans="1:3" ht="15">
      <c r="A68" s="18">
        <v>40299</v>
      </c>
      <c r="B68" s="134">
        <v>0.19350947368421045</v>
      </c>
      <c r="C68" s="134">
        <v>0.28346473684210527</v>
      </c>
    </row>
    <row r="69" spans="1:4" ht="15">
      <c r="A69" s="18">
        <v>40330</v>
      </c>
      <c r="B69" s="134">
        <v>0.09742363636363639</v>
      </c>
      <c r="C69" s="134">
        <v>0.19549227272727274</v>
      </c>
      <c r="D69" s="25"/>
    </row>
    <row r="70" spans="1:4" ht="15">
      <c r="A70" s="18">
        <v>40360</v>
      </c>
      <c r="B70" s="134">
        <v>0.13159136363636365</v>
      </c>
      <c r="C70" s="134">
        <v>0.21803045454545458</v>
      </c>
      <c r="D70" s="25"/>
    </row>
    <row r="71" spans="1:3" ht="15">
      <c r="A71" s="18">
        <v>40391</v>
      </c>
      <c r="B71" s="134">
        <v>0.16390761904761905</v>
      </c>
      <c r="C71" s="134">
        <v>0.23146809523809525</v>
      </c>
    </row>
    <row r="72" spans="1:3" ht="15">
      <c r="A72" s="18">
        <v>40422</v>
      </c>
      <c r="B72" s="134">
        <v>0.17484909090909084</v>
      </c>
      <c r="C72" s="134">
        <v>0.24447000000000002</v>
      </c>
    </row>
    <row r="73" spans="1:3" ht="15">
      <c r="A73" s="18">
        <v>40452</v>
      </c>
      <c r="B73" s="134">
        <v>0.17353047619047618</v>
      </c>
      <c r="C73" s="134">
        <v>0.23960285714285717</v>
      </c>
    </row>
    <row r="74" spans="1:3" ht="15">
      <c r="A74" s="18">
        <v>40483</v>
      </c>
      <c r="B74" s="134">
        <v>0.16859909090909087</v>
      </c>
      <c r="C74" s="134">
        <v>0.2403022727272728</v>
      </c>
    </row>
    <row r="75" spans="1:3" ht="15">
      <c r="A75" s="18">
        <v>40513</v>
      </c>
      <c r="B75" s="134">
        <v>0.16956285714285707</v>
      </c>
      <c r="C75" s="134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1:3" ht="15">
      <c r="A92" s="18">
        <v>41030</v>
      </c>
      <c r="B92" s="19">
        <v>0.1108340909090909</v>
      </c>
      <c r="C92" s="19">
        <v>0.18507727272727273</v>
      </c>
    </row>
    <row r="93" spans="1:3" ht="15">
      <c r="A93" s="18">
        <v>41061</v>
      </c>
      <c r="B93" s="19">
        <v>0.09251736842105263</v>
      </c>
      <c r="C93" s="19">
        <v>0.1779815789473684</v>
      </c>
    </row>
    <row r="94" spans="1:3" ht="15">
      <c r="A94" s="18">
        <v>41091</v>
      </c>
      <c r="B94" s="19">
        <v>0.07295454545454548</v>
      </c>
      <c r="C94" s="19">
        <v>0.17545454545454542</v>
      </c>
    </row>
    <row r="95" spans="1:3" ht="15">
      <c r="A95" s="18">
        <v>41122</v>
      </c>
      <c r="B95" s="19">
        <v>0.0506818181818182</v>
      </c>
      <c r="C95" s="19">
        <v>0.1596363636363636</v>
      </c>
    </row>
    <row r="96" spans="1:3" ht="15">
      <c r="A96" s="18">
        <v>41153</v>
      </c>
      <c r="B96" s="19">
        <v>0.045550000000000014</v>
      </c>
      <c r="C96" s="19">
        <v>0.15765</v>
      </c>
    </row>
    <row r="97" spans="1:3" ht="15">
      <c r="A97" s="18">
        <v>41183</v>
      </c>
      <c r="B97" s="19">
        <v>0.016608695652173915</v>
      </c>
      <c r="C97" s="19">
        <v>0.11260869565217399</v>
      </c>
    </row>
    <row r="98" spans="1:3" ht="15">
      <c r="A98" s="18">
        <v>41214</v>
      </c>
      <c r="B98" s="19">
        <v>0.030545454545454563</v>
      </c>
      <c r="C98" s="19">
        <v>0.11776363636363639</v>
      </c>
    </row>
    <row r="99" spans="1:3" ht="15">
      <c r="A99" s="18">
        <v>41244</v>
      </c>
      <c r="B99" s="19">
        <v>0.014842105263157901</v>
      </c>
      <c r="C99" s="19">
        <v>0.07284210526315787</v>
      </c>
    </row>
    <row r="100" spans="1:3" ht="15">
      <c r="A100" s="18">
        <v>41275</v>
      </c>
      <c r="B100" s="19">
        <v>0.018000000000000002</v>
      </c>
      <c r="C100" s="19">
        <v>0.0806105263157895</v>
      </c>
    </row>
    <row r="101" spans="1:3" ht="15">
      <c r="A101" s="18">
        <v>41306</v>
      </c>
      <c r="B101" s="19">
        <v>0.023700000000000006</v>
      </c>
      <c r="C101" s="19">
        <v>0.0806105263157895</v>
      </c>
    </row>
    <row r="102" ht="15">
      <c r="C102" s="19"/>
    </row>
    <row r="103" ht="15">
      <c r="C103" s="19"/>
    </row>
    <row r="104" spans="2:3" ht="15">
      <c r="B104" s="19"/>
      <c r="C104" s="19"/>
    </row>
    <row r="105" spans="2:3" ht="15">
      <c r="B105" s="19"/>
      <c r="C105" s="19"/>
    </row>
    <row r="106" spans="2:3" ht="15">
      <c r="B106" s="19"/>
      <c r="C106" s="19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64"/>
  <sheetViews>
    <sheetView zoomScalePageLayoutView="0" workbookViewId="0" topLeftCell="A1">
      <pane xSplit="1" ySplit="3" topLeftCell="B133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61" sqref="A161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25</v>
      </c>
      <c r="B2" s="218" t="s">
        <v>140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51">
      <c r="A3" s="42" t="s">
        <v>141</v>
      </c>
      <c r="B3" s="43" t="s">
        <v>139</v>
      </c>
      <c r="C3" s="28" t="s">
        <v>112</v>
      </c>
      <c r="D3" s="44" t="s">
        <v>113</v>
      </c>
      <c r="E3" s="28" t="s">
        <v>114</v>
      </c>
      <c r="F3" s="28" t="s">
        <v>115</v>
      </c>
      <c r="G3" s="28" t="s">
        <v>116</v>
      </c>
      <c r="H3" s="28" t="s">
        <v>117</v>
      </c>
      <c r="I3" s="28" t="s">
        <v>118</v>
      </c>
      <c r="J3" s="28" t="s">
        <v>119</v>
      </c>
      <c r="K3" s="28" t="s">
        <v>120</v>
      </c>
      <c r="L3" s="44" t="s">
        <v>121</v>
      </c>
      <c r="M3" s="44" t="s">
        <v>122</v>
      </c>
      <c r="N3" s="44" t="s">
        <v>123</v>
      </c>
      <c r="O3" s="44" t="s">
        <v>124</v>
      </c>
      <c r="P3" s="44" t="s">
        <v>125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5">
        <v>1123.1779666399998</v>
      </c>
      <c r="C112" s="135">
        <v>1112.3929226</v>
      </c>
      <c r="D112" s="135">
        <v>1068.54359449</v>
      </c>
      <c r="E112" s="135">
        <v>249.43852074</v>
      </c>
      <c r="F112" s="135">
        <v>433.42701100999994</v>
      </c>
      <c r="G112" s="135">
        <v>3.16043709</v>
      </c>
      <c r="H112" s="135">
        <v>5.339924310000001</v>
      </c>
      <c r="I112" s="135">
        <v>370.69963869</v>
      </c>
      <c r="J112" s="135">
        <v>6.328122449999999</v>
      </c>
      <c r="K112" s="135">
        <v>0.1499402</v>
      </c>
      <c r="L112" s="135">
        <v>43.84932811</v>
      </c>
      <c r="M112" s="135">
        <v>2.8487205199999996</v>
      </c>
      <c r="N112" s="135">
        <v>0.22603857</v>
      </c>
      <c r="O112" s="135">
        <v>0.1656252</v>
      </c>
      <c r="P112" s="135">
        <v>7.54465975</v>
      </c>
    </row>
    <row r="113" spans="1:16" ht="12.75">
      <c r="A113" s="45">
        <v>39845</v>
      </c>
      <c r="B113" s="135">
        <v>1067.69995096</v>
      </c>
      <c r="C113" s="135">
        <v>1029.20852362</v>
      </c>
      <c r="D113" s="135">
        <v>980.1008182</v>
      </c>
      <c r="E113" s="135">
        <v>239.85653182000001</v>
      </c>
      <c r="F113" s="135">
        <v>423.7172811500001</v>
      </c>
      <c r="G113" s="135">
        <v>1.96114078</v>
      </c>
      <c r="H113" s="135">
        <v>7.86960751</v>
      </c>
      <c r="I113" s="135">
        <v>298.4788130400001</v>
      </c>
      <c r="J113" s="135">
        <v>8.10488004</v>
      </c>
      <c r="K113" s="135">
        <v>0.11256386</v>
      </c>
      <c r="L113" s="135">
        <v>49.10770541999999</v>
      </c>
      <c r="M113" s="135">
        <v>5.928568449999998</v>
      </c>
      <c r="N113" s="135">
        <v>0.6875195900000001</v>
      </c>
      <c r="O113" s="135">
        <v>-0.03904656</v>
      </c>
      <c r="P113" s="135">
        <v>31.91438586</v>
      </c>
    </row>
    <row r="114" spans="1:16" ht="12.75">
      <c r="A114" s="45">
        <v>39873</v>
      </c>
      <c r="B114" s="135">
        <v>1092.12002815</v>
      </c>
      <c r="C114" s="135">
        <v>1062.4263996599998</v>
      </c>
      <c r="D114" s="135">
        <v>1010.26538964</v>
      </c>
      <c r="E114" s="135">
        <v>218.0502166</v>
      </c>
      <c r="F114" s="135">
        <v>428.10572104999994</v>
      </c>
      <c r="G114" s="135">
        <v>2.26920003</v>
      </c>
      <c r="H114" s="135">
        <v>7.383577909999993</v>
      </c>
      <c r="I114" s="135">
        <v>346.17529342000006</v>
      </c>
      <c r="J114" s="135">
        <v>8.07890513</v>
      </c>
      <c r="K114" s="135">
        <v>0.2024755</v>
      </c>
      <c r="L114" s="135">
        <v>52.16101001999999</v>
      </c>
      <c r="M114" s="135">
        <v>5.30163814</v>
      </c>
      <c r="N114" s="135">
        <v>1.94068189</v>
      </c>
      <c r="O114" s="135">
        <v>0.07697808</v>
      </c>
      <c r="P114" s="135">
        <v>22.374330380000004</v>
      </c>
    </row>
    <row r="115" spans="1:16" ht="12.75">
      <c r="A115" s="45">
        <v>39904</v>
      </c>
      <c r="B115" s="135">
        <v>1199.85221733</v>
      </c>
      <c r="C115" s="135">
        <v>1124.20238406</v>
      </c>
      <c r="D115" s="135">
        <v>1076.21988116</v>
      </c>
      <c r="E115" s="135">
        <v>195.88454715</v>
      </c>
      <c r="F115" s="135">
        <v>433.11462355000003</v>
      </c>
      <c r="G115" s="135">
        <v>2.4259755</v>
      </c>
      <c r="H115" s="135">
        <v>7.88794396</v>
      </c>
      <c r="I115" s="135">
        <v>424.33153720999996</v>
      </c>
      <c r="J115" s="135">
        <v>12.370953210000001</v>
      </c>
      <c r="K115" s="135">
        <v>0.20430058</v>
      </c>
      <c r="L115" s="135">
        <v>47.98250290000001</v>
      </c>
      <c r="M115" s="135">
        <v>3.8660820099999995</v>
      </c>
      <c r="N115" s="135">
        <v>0.7690993199999999</v>
      </c>
      <c r="O115" s="135">
        <v>0.4154828</v>
      </c>
      <c r="P115" s="135">
        <v>70.59916914</v>
      </c>
    </row>
    <row r="116" spans="1:16" ht="12.75">
      <c r="A116" s="45">
        <v>39934</v>
      </c>
      <c r="B116" s="135">
        <v>1102.240712889</v>
      </c>
      <c r="C116" s="135">
        <v>1047.131253699</v>
      </c>
      <c r="D116" s="135">
        <v>996.53897164</v>
      </c>
      <c r="E116" s="135">
        <v>229.47204046000002</v>
      </c>
      <c r="F116" s="135">
        <v>423.84669399000006</v>
      </c>
      <c r="G116" s="135">
        <v>2.32992718</v>
      </c>
      <c r="H116" s="135">
        <v>15.771852539999994</v>
      </c>
      <c r="I116" s="135">
        <v>316.68586722000003</v>
      </c>
      <c r="J116" s="135">
        <v>8.19058766</v>
      </c>
      <c r="K116" s="135">
        <v>0.24200259</v>
      </c>
      <c r="L116" s="135">
        <v>50.592282059</v>
      </c>
      <c r="M116" s="135">
        <v>15.499492089999993</v>
      </c>
      <c r="N116" s="135">
        <v>0.15643834999999998</v>
      </c>
      <c r="O116" s="135">
        <v>0.13629452</v>
      </c>
      <c r="P116" s="135">
        <v>39.31723423</v>
      </c>
    </row>
    <row r="117" spans="1:16" ht="12.75">
      <c r="A117" s="45">
        <v>39965</v>
      </c>
      <c r="B117" s="135">
        <v>1240.668679031</v>
      </c>
      <c r="C117" s="135">
        <v>1151.511030051</v>
      </c>
      <c r="D117" s="135">
        <v>1091.7346770299998</v>
      </c>
      <c r="E117" s="135">
        <v>192.13721751</v>
      </c>
      <c r="F117" s="135">
        <v>423.9135952199999</v>
      </c>
      <c r="G117" s="135">
        <v>2.41548973</v>
      </c>
      <c r="H117" s="135">
        <v>27.880647429999975</v>
      </c>
      <c r="I117" s="135">
        <v>436.50238502999997</v>
      </c>
      <c r="J117" s="135">
        <v>8.604244409999998</v>
      </c>
      <c r="K117" s="135">
        <v>0.2810977</v>
      </c>
      <c r="L117" s="135">
        <v>59.776353021</v>
      </c>
      <c r="M117" s="135">
        <v>10.377193140000001</v>
      </c>
      <c r="N117" s="135">
        <v>0.7874842499999999</v>
      </c>
      <c r="O117" s="135">
        <v>0.9619203700000001</v>
      </c>
      <c r="P117" s="135">
        <v>77.03105122</v>
      </c>
    </row>
    <row r="118" spans="1:16" ht="12.75">
      <c r="A118" s="45">
        <v>39995</v>
      </c>
      <c r="B118" s="135">
        <v>1285.0158416059996</v>
      </c>
      <c r="C118" s="135">
        <v>1240.5842714159999</v>
      </c>
      <c r="D118" s="135">
        <v>1194.2154991</v>
      </c>
      <c r="E118" s="135">
        <v>291.4395969200001</v>
      </c>
      <c r="F118" s="135">
        <v>424.50652714999995</v>
      </c>
      <c r="G118" s="135">
        <v>2.58245154</v>
      </c>
      <c r="H118" s="135">
        <v>22.615826860000045</v>
      </c>
      <c r="I118" s="135">
        <v>445.39862394</v>
      </c>
      <c r="J118" s="135">
        <v>7.432295339999999</v>
      </c>
      <c r="K118" s="135">
        <v>0.24017735</v>
      </c>
      <c r="L118" s="135">
        <v>46.36877231599998</v>
      </c>
      <c r="M118" s="135">
        <v>8.224819850000006</v>
      </c>
      <c r="N118" s="135">
        <v>0.90311203</v>
      </c>
      <c r="O118" s="135">
        <v>0.57883876</v>
      </c>
      <c r="P118" s="135">
        <v>34.72479955</v>
      </c>
    </row>
    <row r="119" spans="1:16" ht="12.75">
      <c r="A119" s="45">
        <v>40026</v>
      </c>
      <c r="B119" s="135">
        <v>1182.570993954</v>
      </c>
      <c r="C119" s="135">
        <v>1157.5525382639998</v>
      </c>
      <c r="D119" s="135">
        <v>1087.73657332</v>
      </c>
      <c r="E119" s="135">
        <v>233.59611782999994</v>
      </c>
      <c r="F119" s="135">
        <v>417.33345397000005</v>
      </c>
      <c r="G119" s="135">
        <v>1.68539882</v>
      </c>
      <c r="H119" s="135">
        <v>34.59375622000001</v>
      </c>
      <c r="I119" s="135">
        <v>395.36544016999994</v>
      </c>
      <c r="J119" s="135">
        <v>5.094945549999999</v>
      </c>
      <c r="K119" s="135">
        <v>0.06746076000000009</v>
      </c>
      <c r="L119" s="135">
        <v>69.815964944</v>
      </c>
      <c r="M119" s="135">
        <v>6.367916050000002</v>
      </c>
      <c r="N119" s="135">
        <v>0.2057981599999999</v>
      </c>
      <c r="O119" s="135">
        <v>0.0652038</v>
      </c>
      <c r="P119" s="135">
        <v>18.37953768</v>
      </c>
    </row>
    <row r="120" spans="1:16" ht="12.75">
      <c r="A120" s="45">
        <v>40057</v>
      </c>
      <c r="B120" s="136">
        <v>1091.1795905899999</v>
      </c>
      <c r="C120" s="136">
        <v>1072.18825162</v>
      </c>
      <c r="D120" s="136">
        <v>997.0671843099999</v>
      </c>
      <c r="E120" s="136">
        <v>210.4390365</v>
      </c>
      <c r="F120" s="136">
        <v>418.79181574</v>
      </c>
      <c r="G120" s="136">
        <v>1.9113528100000001</v>
      </c>
      <c r="H120" s="136">
        <v>17.400076829999968</v>
      </c>
      <c r="I120" s="136">
        <v>343.46071684000003</v>
      </c>
      <c r="J120" s="136">
        <v>4.662418699999999</v>
      </c>
      <c r="K120" s="136">
        <v>0.40176689</v>
      </c>
      <c r="L120" s="136">
        <v>75.12106731000004</v>
      </c>
      <c r="M120" s="136">
        <v>4.68186822</v>
      </c>
      <c r="N120" s="136">
        <v>0.7897279899999999</v>
      </c>
      <c r="O120" s="136">
        <v>0.4143457300000001</v>
      </c>
      <c r="P120" s="136">
        <v>13.10539703</v>
      </c>
    </row>
    <row r="121" spans="1:20" ht="12.75">
      <c r="A121" s="45">
        <v>40087</v>
      </c>
      <c r="B121" s="136">
        <v>1241.3256723099998</v>
      </c>
      <c r="C121" s="136">
        <v>1218.4596753199996</v>
      </c>
      <c r="D121" s="136">
        <v>1164.1284061999997</v>
      </c>
      <c r="E121" s="136">
        <v>234.21035035</v>
      </c>
      <c r="F121" s="136">
        <v>428.70831652000004</v>
      </c>
      <c r="G121" s="136">
        <v>2.4169854699999997</v>
      </c>
      <c r="H121" s="136">
        <v>17.110213599999966</v>
      </c>
      <c r="I121" s="136">
        <v>473.9619326999999</v>
      </c>
      <c r="J121" s="136">
        <v>7.420532220000002</v>
      </c>
      <c r="K121" s="136">
        <v>0.30007534</v>
      </c>
      <c r="L121" s="136">
        <v>54.33126911999999</v>
      </c>
      <c r="M121" s="136">
        <v>6.7780562699999996</v>
      </c>
      <c r="N121" s="136">
        <v>1.01847643</v>
      </c>
      <c r="O121" s="136">
        <v>0.52499306</v>
      </c>
      <c r="P121" s="136">
        <v>14.54447123</v>
      </c>
      <c r="Q121" s="138"/>
      <c r="R121" s="138"/>
      <c r="S121" s="138"/>
      <c r="T121" s="138"/>
    </row>
    <row r="122" spans="1:20" ht="12.75">
      <c r="A122" s="45">
        <v>40118</v>
      </c>
      <c r="B122" s="136">
        <v>1364.03062899</v>
      </c>
      <c r="C122" s="136">
        <v>1170.64536282</v>
      </c>
      <c r="D122" s="136">
        <v>1113.34692646</v>
      </c>
      <c r="E122" s="136">
        <v>232.39983072</v>
      </c>
      <c r="F122" s="136">
        <v>426.2840324299999</v>
      </c>
      <c r="G122" s="136">
        <v>2.46969117</v>
      </c>
      <c r="H122" s="136">
        <v>30.430333989999966</v>
      </c>
      <c r="I122" s="136">
        <v>413.33423247000013</v>
      </c>
      <c r="J122" s="136">
        <v>8.11875677</v>
      </c>
      <c r="K122" s="136">
        <v>0.31004890999999996</v>
      </c>
      <c r="L122" s="136">
        <v>57.29843635999998</v>
      </c>
      <c r="M122" s="136">
        <v>9.210638710000001</v>
      </c>
      <c r="N122" s="136">
        <v>0.98928004</v>
      </c>
      <c r="O122" s="136">
        <v>49.260121549999994</v>
      </c>
      <c r="P122" s="136">
        <v>133.92522586999996</v>
      </c>
      <c r="Q122" s="138"/>
      <c r="R122" s="138"/>
      <c r="S122" s="138"/>
      <c r="T122" s="138"/>
    </row>
    <row r="123" spans="1:20" ht="12.75">
      <c r="A123" s="45">
        <v>40148</v>
      </c>
      <c r="B123" s="136">
        <v>1418.1170753500003</v>
      </c>
      <c r="C123" s="136">
        <v>1253.1710207600001</v>
      </c>
      <c r="D123" s="136">
        <v>1175.5155632800002</v>
      </c>
      <c r="E123" s="136">
        <v>278.16402372999994</v>
      </c>
      <c r="F123" s="136">
        <v>479.50540972</v>
      </c>
      <c r="G123" s="136">
        <v>2.8616436899999997</v>
      </c>
      <c r="H123" s="136">
        <v>12.691389659999977</v>
      </c>
      <c r="I123" s="136">
        <v>395.81782093000004</v>
      </c>
      <c r="J123" s="136">
        <v>6.126784920000001</v>
      </c>
      <c r="K123" s="136">
        <v>0.34849063</v>
      </c>
      <c r="L123" s="136">
        <v>77.65545748</v>
      </c>
      <c r="M123" s="136">
        <v>27.46421577000002</v>
      </c>
      <c r="N123" s="136">
        <v>2.6655840300000007</v>
      </c>
      <c r="O123" s="136">
        <v>1.7423691399999999</v>
      </c>
      <c r="P123" s="136">
        <v>133.07388565000002</v>
      </c>
      <c r="Q123" s="138"/>
      <c r="R123" s="138"/>
      <c r="S123" s="138"/>
      <c r="T123" s="138"/>
    </row>
    <row r="124" spans="1:20" ht="12.75">
      <c r="A124" s="45">
        <v>40179</v>
      </c>
      <c r="B124" s="136">
        <v>1076.9039567799998</v>
      </c>
      <c r="C124" s="136">
        <v>1047.8478435299999</v>
      </c>
      <c r="D124" s="136">
        <v>994.0879619499999</v>
      </c>
      <c r="E124" s="136">
        <v>224.29133622000003</v>
      </c>
      <c r="F124" s="136">
        <v>423.98755424000007</v>
      </c>
      <c r="G124" s="136">
        <v>2.1142328700000004</v>
      </c>
      <c r="H124" s="136">
        <v>6.725603099999999</v>
      </c>
      <c r="I124" s="136">
        <v>331.1453378999999</v>
      </c>
      <c r="J124" s="136">
        <v>5.687665960000001</v>
      </c>
      <c r="K124" s="136">
        <v>0.13623166</v>
      </c>
      <c r="L124" s="136">
        <v>53.75988158</v>
      </c>
      <c r="M124" s="136">
        <v>2.2551295499999995</v>
      </c>
      <c r="N124" s="136">
        <v>0.21540328</v>
      </c>
      <c r="O124" s="136">
        <v>0.03833163</v>
      </c>
      <c r="P124" s="136">
        <v>26.547248789999994</v>
      </c>
      <c r="Q124" s="138"/>
      <c r="R124" s="138"/>
      <c r="S124" s="138"/>
      <c r="T124" s="138"/>
    </row>
    <row r="125" spans="1:20" ht="12.75">
      <c r="A125" s="45">
        <v>40210</v>
      </c>
      <c r="B125" s="136">
        <v>1164.20985061</v>
      </c>
      <c r="C125" s="136">
        <v>1115.9716186199998</v>
      </c>
      <c r="D125" s="136">
        <v>1053.8472294</v>
      </c>
      <c r="E125" s="136">
        <v>219.87962935000002</v>
      </c>
      <c r="F125" s="136">
        <v>414.6388991999999</v>
      </c>
      <c r="G125" s="136">
        <v>2.00371604</v>
      </c>
      <c r="H125" s="136">
        <v>8.603643</v>
      </c>
      <c r="I125" s="136">
        <v>401.74581335</v>
      </c>
      <c r="J125" s="136">
        <v>6.87609276</v>
      </c>
      <c r="K125" s="136">
        <v>0.09943569999999993</v>
      </c>
      <c r="L125" s="136">
        <v>62.12438922</v>
      </c>
      <c r="M125" s="136">
        <v>2.71769063</v>
      </c>
      <c r="N125" s="136">
        <v>0.23560463999999998</v>
      </c>
      <c r="O125" s="136">
        <v>0.19253767000000002</v>
      </c>
      <c r="P125" s="136">
        <v>45.09239904999999</v>
      </c>
      <c r="Q125" s="138"/>
      <c r="R125" s="138"/>
      <c r="S125" s="138"/>
      <c r="T125" s="138"/>
    </row>
    <row r="126" spans="1:20" ht="12.75">
      <c r="A126" s="45">
        <v>40238</v>
      </c>
      <c r="B126" s="136">
        <v>1069.1348572729999</v>
      </c>
      <c r="C126" s="136">
        <v>993.6196409929998</v>
      </c>
      <c r="D126" s="136">
        <v>935.4182120899999</v>
      </c>
      <c r="E126" s="136">
        <v>191.28650389</v>
      </c>
      <c r="F126" s="136">
        <v>435.7327898000001</v>
      </c>
      <c r="G126" s="136">
        <v>2.1645656300000002</v>
      </c>
      <c r="H126" s="136">
        <v>8.77946225</v>
      </c>
      <c r="I126" s="136">
        <v>291.02827481999987</v>
      </c>
      <c r="J126" s="136">
        <v>6.11608194</v>
      </c>
      <c r="K126" s="136">
        <v>0.31053376000000005</v>
      </c>
      <c r="L126" s="136">
        <v>58.201428903</v>
      </c>
      <c r="M126" s="136">
        <v>4.851728389999999</v>
      </c>
      <c r="N126" s="136">
        <v>2.4701184199999995</v>
      </c>
      <c r="O126" s="136">
        <v>0.26378913</v>
      </c>
      <c r="P126" s="136">
        <v>67.92958034000002</v>
      </c>
      <c r="Q126" s="138"/>
      <c r="R126" s="138"/>
      <c r="S126" s="138"/>
      <c r="T126" s="138"/>
    </row>
    <row r="127" spans="1:20" ht="12.75">
      <c r="A127" s="45">
        <v>40269</v>
      </c>
      <c r="B127" s="135">
        <v>1083.146608577</v>
      </c>
      <c r="C127" s="135">
        <v>1062.090354597</v>
      </c>
      <c r="D127" s="135">
        <v>1000.8659508299999</v>
      </c>
      <c r="E127" s="135">
        <v>107.96834366000006</v>
      </c>
      <c r="F127" s="135">
        <v>437.43551528</v>
      </c>
      <c r="G127" s="135">
        <v>2.49150127</v>
      </c>
      <c r="H127" s="135">
        <v>9.71862701999999</v>
      </c>
      <c r="I127" s="135">
        <v>434.7917160499999</v>
      </c>
      <c r="J127" s="135">
        <v>8.28612176</v>
      </c>
      <c r="K127" s="135">
        <v>0.17412579</v>
      </c>
      <c r="L127" s="135">
        <v>61.22440376699999</v>
      </c>
      <c r="M127" s="135">
        <v>7.299198880000002</v>
      </c>
      <c r="N127" s="135">
        <v>0.84638751</v>
      </c>
      <c r="O127" s="135">
        <v>0.8900967099999999</v>
      </c>
      <c r="P127" s="135">
        <v>12.020570880000001</v>
      </c>
      <c r="Q127" s="138"/>
      <c r="R127" s="138"/>
      <c r="S127" s="138"/>
      <c r="T127" s="138"/>
    </row>
    <row r="128" spans="1:20" ht="12.75">
      <c r="A128" s="45">
        <v>40299</v>
      </c>
      <c r="B128" s="135">
        <v>1146.38706137</v>
      </c>
      <c r="C128" s="135">
        <v>1113.19681545</v>
      </c>
      <c r="D128" s="135">
        <v>1056.98310901</v>
      </c>
      <c r="E128" s="135">
        <v>210.00493256000004</v>
      </c>
      <c r="F128" s="135">
        <v>431.54687059</v>
      </c>
      <c r="G128" s="135">
        <v>2.19540888</v>
      </c>
      <c r="H128" s="135">
        <v>31.206216710000056</v>
      </c>
      <c r="I128" s="135">
        <v>373.3714128</v>
      </c>
      <c r="J128" s="135">
        <v>8.36701743</v>
      </c>
      <c r="K128" s="135">
        <v>0.29125003999999993</v>
      </c>
      <c r="L128" s="135">
        <v>56.21370644000001</v>
      </c>
      <c r="M128" s="135">
        <v>5.3353298</v>
      </c>
      <c r="N128" s="135">
        <v>1.0008031499999999</v>
      </c>
      <c r="O128" s="135">
        <v>0.56955997</v>
      </c>
      <c r="P128" s="135">
        <v>26.284553</v>
      </c>
      <c r="Q128" s="138"/>
      <c r="R128" s="138"/>
      <c r="S128" s="138"/>
      <c r="T128" s="138"/>
    </row>
    <row r="129" spans="1:20" ht="12.75">
      <c r="A129" s="45">
        <v>40330</v>
      </c>
      <c r="B129" s="135">
        <v>1247.5067193500001</v>
      </c>
      <c r="C129" s="135">
        <v>1191.5168590900003</v>
      </c>
      <c r="D129" s="135">
        <v>1131.38092546</v>
      </c>
      <c r="E129" s="135">
        <v>276.4078612999999</v>
      </c>
      <c r="F129" s="135">
        <v>434.82084492</v>
      </c>
      <c r="G129" s="135">
        <v>2.4772329</v>
      </c>
      <c r="H129" s="135">
        <v>18.005782009999947</v>
      </c>
      <c r="I129" s="135">
        <v>391.0650696000001</v>
      </c>
      <c r="J129" s="135">
        <v>8.075047049999998</v>
      </c>
      <c r="K129" s="135">
        <v>0.5290876800000001</v>
      </c>
      <c r="L129" s="135">
        <v>60.13593362999999</v>
      </c>
      <c r="M129" s="135">
        <v>5.315113579999993</v>
      </c>
      <c r="N129" s="135">
        <v>0.34335939000000004</v>
      </c>
      <c r="O129" s="135">
        <v>0.83337286</v>
      </c>
      <c r="P129" s="135">
        <v>49.498014430000005</v>
      </c>
      <c r="Q129" s="138"/>
      <c r="R129" s="138"/>
      <c r="S129" s="138"/>
      <c r="T129" s="138"/>
    </row>
    <row r="130" spans="1:16" ht="12.75">
      <c r="A130" s="45">
        <v>40360</v>
      </c>
      <c r="B130" s="135">
        <v>1183.622948701</v>
      </c>
      <c r="C130" s="135">
        <v>1110.007043201</v>
      </c>
      <c r="D130" s="135">
        <v>1027.021449681</v>
      </c>
      <c r="E130" s="135">
        <v>114.06793341</v>
      </c>
      <c r="F130" s="135">
        <v>432.67800148000003</v>
      </c>
      <c r="G130" s="135">
        <v>2.5664046000000003</v>
      </c>
      <c r="H130" s="135">
        <v>24.724557070000053</v>
      </c>
      <c r="I130" s="135">
        <v>444.362061611</v>
      </c>
      <c r="J130" s="135">
        <v>8.42306783</v>
      </c>
      <c r="K130" s="135">
        <v>0.19942368</v>
      </c>
      <c r="L130" s="135">
        <v>82.98559352000002</v>
      </c>
      <c r="M130" s="135">
        <v>9.360970660000012</v>
      </c>
      <c r="N130" s="135">
        <v>1.06762382</v>
      </c>
      <c r="O130" s="135">
        <v>2.01405251</v>
      </c>
      <c r="P130" s="135">
        <v>61.173258510000004</v>
      </c>
    </row>
    <row r="131" spans="1:16" ht="12.75">
      <c r="A131" s="45">
        <v>40391</v>
      </c>
      <c r="B131" s="135">
        <v>1286.17437541603</v>
      </c>
      <c r="C131" s="135">
        <v>1232.69303651603</v>
      </c>
      <c r="D131" s="135">
        <v>1103.31134615603</v>
      </c>
      <c r="E131" s="135">
        <v>226.94624145</v>
      </c>
      <c r="F131" s="135">
        <v>428.81813574</v>
      </c>
      <c r="G131" s="135">
        <v>1.90998849</v>
      </c>
      <c r="H131" s="135">
        <v>27.386762407029998</v>
      </c>
      <c r="I131" s="135">
        <v>411.2296124089999</v>
      </c>
      <c r="J131" s="135">
        <v>6.788149729999998</v>
      </c>
      <c r="K131" s="135">
        <v>0.23245593</v>
      </c>
      <c r="L131" s="135">
        <v>129.38169036000002</v>
      </c>
      <c r="M131" s="135">
        <v>13.454760149999995</v>
      </c>
      <c r="N131" s="135">
        <v>0.96871049</v>
      </c>
      <c r="O131" s="135">
        <v>0.94784751</v>
      </c>
      <c r="P131" s="135">
        <v>38.110020750000004</v>
      </c>
    </row>
    <row r="132" spans="1:16" ht="12.75">
      <c r="A132" s="45">
        <v>40422</v>
      </c>
      <c r="B132" s="135">
        <v>1180.13449960297</v>
      </c>
      <c r="C132" s="135">
        <v>1119.7362849429699</v>
      </c>
      <c r="D132" s="135">
        <v>1055.63712513297</v>
      </c>
      <c r="E132" s="135">
        <v>213.44628762999997</v>
      </c>
      <c r="F132" s="135">
        <v>431.95620828999995</v>
      </c>
      <c r="G132" s="135">
        <v>2.0046221</v>
      </c>
      <c r="H132" s="135">
        <v>24.61290506296993</v>
      </c>
      <c r="I132" s="135">
        <v>376.05514059999996</v>
      </c>
      <c r="J132" s="135">
        <v>7.311882580000003</v>
      </c>
      <c r="K132" s="135">
        <v>0.25007887</v>
      </c>
      <c r="L132" s="135">
        <v>64.09915980999993</v>
      </c>
      <c r="M132" s="135">
        <v>3.256753269999993</v>
      </c>
      <c r="N132" s="135">
        <v>0.4868156700000001</v>
      </c>
      <c r="O132" s="135">
        <v>0.87235776</v>
      </c>
      <c r="P132" s="135">
        <v>55.782287960000005</v>
      </c>
    </row>
    <row r="133" spans="1:16" ht="12.75">
      <c r="A133" s="45">
        <v>40452</v>
      </c>
      <c r="B133" s="135">
        <v>1188.26827452</v>
      </c>
      <c r="C133" s="135">
        <v>1132.5452062399997</v>
      </c>
      <c r="D133" s="135">
        <v>1073.0635737799998</v>
      </c>
      <c r="E133" s="135">
        <v>218.77108373999997</v>
      </c>
      <c r="F133" s="135">
        <v>434.90660226999984</v>
      </c>
      <c r="G133" s="135">
        <v>2.59588332</v>
      </c>
      <c r="H133" s="135">
        <v>13.704660429999993</v>
      </c>
      <c r="I133" s="135">
        <v>393.79534501999996</v>
      </c>
      <c r="J133" s="135">
        <v>9.199174309999998</v>
      </c>
      <c r="K133" s="135">
        <v>0.09082469</v>
      </c>
      <c r="L133" s="135">
        <v>59.48163246000005</v>
      </c>
      <c r="M133" s="135">
        <v>7.31060916</v>
      </c>
      <c r="N133" s="135">
        <v>1.1890699299999998</v>
      </c>
      <c r="O133" s="135">
        <v>0.52658754</v>
      </c>
      <c r="P133" s="135">
        <v>46.696801650000005</v>
      </c>
    </row>
    <row r="134" spans="1:16" ht="12.75">
      <c r="A134" s="45">
        <v>40483</v>
      </c>
      <c r="B134" s="135">
        <v>1461.478833311</v>
      </c>
      <c r="C134" s="135">
        <v>1263.819628451</v>
      </c>
      <c r="D134" s="135">
        <v>1189.145183171</v>
      </c>
      <c r="E134" s="135">
        <v>219.00655038</v>
      </c>
      <c r="F134" s="135">
        <v>436.3737954400001</v>
      </c>
      <c r="G134" s="135">
        <v>2.41097272</v>
      </c>
      <c r="H134" s="135">
        <v>31.155661271000028</v>
      </c>
      <c r="I134" s="135">
        <v>491.95616997000013</v>
      </c>
      <c r="J134" s="135">
        <v>7.06137235</v>
      </c>
      <c r="K134" s="135">
        <v>1.18066104</v>
      </c>
      <c r="L134" s="135">
        <v>74.67444527999992</v>
      </c>
      <c r="M134" s="135">
        <v>31.102818789999993</v>
      </c>
      <c r="N134" s="135">
        <v>1.89850415</v>
      </c>
      <c r="O134" s="135">
        <v>100.9255841</v>
      </c>
      <c r="P134" s="135">
        <v>63.73229781999999</v>
      </c>
    </row>
    <row r="135" spans="1:16" ht="12.75">
      <c r="A135" s="45">
        <v>40513</v>
      </c>
      <c r="B135" s="135">
        <v>1707.0701700490004</v>
      </c>
      <c r="C135" s="135">
        <v>1388.425792339</v>
      </c>
      <c r="D135" s="135">
        <v>1227.6599179190002</v>
      </c>
      <c r="E135" s="135">
        <v>268.62610308</v>
      </c>
      <c r="F135" s="135">
        <v>491.5895079199999</v>
      </c>
      <c r="G135" s="135">
        <v>3.1415046699999998</v>
      </c>
      <c r="H135" s="135">
        <v>15.115232699000023</v>
      </c>
      <c r="I135" s="135">
        <v>440.16513241</v>
      </c>
      <c r="J135" s="135">
        <v>8.50687492</v>
      </c>
      <c r="K135" s="135">
        <v>0.5155622200000001</v>
      </c>
      <c r="L135" s="135">
        <v>160.76587442000002</v>
      </c>
      <c r="M135" s="135">
        <v>83.46556447999997</v>
      </c>
      <c r="N135" s="135">
        <v>1.89996403</v>
      </c>
      <c r="O135" s="135">
        <v>1.4694853999999997</v>
      </c>
      <c r="P135" s="135">
        <v>231.80936380000003</v>
      </c>
    </row>
    <row r="136" spans="1:16" ht="12.75">
      <c r="A136" s="45">
        <v>40544</v>
      </c>
      <c r="B136" s="135">
        <v>1205.522868417033</v>
      </c>
      <c r="C136" s="135">
        <v>1147.0844362570328</v>
      </c>
      <c r="D136" s="135">
        <v>1094.797172647033</v>
      </c>
      <c r="E136" s="135">
        <v>215.13561642000002</v>
      </c>
      <c r="F136" s="135">
        <v>437.69871744</v>
      </c>
      <c r="G136" s="135">
        <v>2.26176195</v>
      </c>
      <c r="H136" s="135">
        <v>7.41349496703301</v>
      </c>
      <c r="I136" s="135">
        <v>424.5182401699999</v>
      </c>
      <c r="J136" s="135">
        <v>7.789496270000002</v>
      </c>
      <c r="K136" s="135">
        <v>-0.02015457</v>
      </c>
      <c r="L136" s="135">
        <v>52.287263610000004</v>
      </c>
      <c r="M136" s="135">
        <v>1.97639438</v>
      </c>
      <c r="N136" s="135">
        <v>0.8588449899999999</v>
      </c>
      <c r="O136" s="135">
        <v>1.50401859</v>
      </c>
      <c r="P136" s="135">
        <v>54.09917419999999</v>
      </c>
    </row>
    <row r="137" spans="1:16" ht="12.75">
      <c r="A137" s="45">
        <v>40575</v>
      </c>
      <c r="B137" s="135">
        <v>1118.2352525869671</v>
      </c>
      <c r="C137" s="135">
        <v>1045.005203256967</v>
      </c>
      <c r="D137" s="135">
        <v>949.967698662967</v>
      </c>
      <c r="E137" s="135">
        <v>208.13930570999997</v>
      </c>
      <c r="F137" s="135">
        <v>424.55027027000006</v>
      </c>
      <c r="G137" s="135">
        <v>2.14747489</v>
      </c>
      <c r="H137" s="135">
        <v>8.278451502966988</v>
      </c>
      <c r="I137" s="135">
        <v>299.40721473</v>
      </c>
      <c r="J137" s="135">
        <v>7.690053269999998</v>
      </c>
      <c r="K137" s="135">
        <v>-0.24507171</v>
      </c>
      <c r="L137" s="135">
        <v>95.037504594</v>
      </c>
      <c r="M137" s="135">
        <v>2.74440722</v>
      </c>
      <c r="N137" s="135">
        <v>0.42401575</v>
      </c>
      <c r="O137" s="135">
        <v>0.04102166</v>
      </c>
      <c r="P137" s="135">
        <v>70.02060469999998</v>
      </c>
    </row>
    <row r="138" spans="1:16" ht="12.75">
      <c r="A138" s="45">
        <v>40603</v>
      </c>
      <c r="B138" s="135">
        <v>1276.963149191033</v>
      </c>
      <c r="C138" s="135">
        <v>1172.5039316310329</v>
      </c>
      <c r="D138" s="135">
        <v>1111.1413448270332</v>
      </c>
      <c r="E138" s="135">
        <v>212.13361919999997</v>
      </c>
      <c r="F138" s="135">
        <v>438.36616235</v>
      </c>
      <c r="G138" s="135">
        <v>2.29994708</v>
      </c>
      <c r="H138" s="135">
        <v>8.343083637033025</v>
      </c>
      <c r="I138" s="135">
        <v>441.5541023099999</v>
      </c>
      <c r="J138" s="135">
        <v>8.241450900000002</v>
      </c>
      <c r="K138" s="135">
        <v>0.20297935</v>
      </c>
      <c r="L138" s="135">
        <v>61.36258680399999</v>
      </c>
      <c r="M138" s="135">
        <v>2.84654582</v>
      </c>
      <c r="N138" s="135">
        <v>1.1144313499999998</v>
      </c>
      <c r="O138" s="135">
        <v>0.74343247</v>
      </c>
      <c r="P138" s="135">
        <v>99.75480791999999</v>
      </c>
    </row>
    <row r="139" spans="1:16" ht="12.75">
      <c r="A139" s="45">
        <v>40634</v>
      </c>
      <c r="B139" s="135">
        <v>1256.234883564967</v>
      </c>
      <c r="C139" s="135">
        <v>1185.2620147249668</v>
      </c>
      <c r="D139" s="135">
        <v>1131.802239532967</v>
      </c>
      <c r="E139" s="135">
        <v>294.51251411000004</v>
      </c>
      <c r="F139" s="135">
        <v>438.32860029000005</v>
      </c>
      <c r="G139" s="135">
        <v>2.50746637</v>
      </c>
      <c r="H139" s="135">
        <v>7.131651182966983</v>
      </c>
      <c r="I139" s="135">
        <v>380.25642824999994</v>
      </c>
      <c r="J139" s="135">
        <v>9.11573149</v>
      </c>
      <c r="K139" s="135">
        <v>-0.05015216</v>
      </c>
      <c r="L139" s="135">
        <v>53.45977519200001</v>
      </c>
      <c r="M139" s="135">
        <v>10.909358519999996</v>
      </c>
      <c r="N139" s="135">
        <v>1.0403651600000001</v>
      </c>
      <c r="O139" s="135">
        <v>0.13971177</v>
      </c>
      <c r="P139" s="135">
        <v>58.88343339</v>
      </c>
    </row>
    <row r="140" spans="1:16" ht="12.75">
      <c r="A140" s="45">
        <v>40664</v>
      </c>
      <c r="B140" s="135">
        <v>1269.1781209</v>
      </c>
      <c r="C140" s="135">
        <v>1208.5185319</v>
      </c>
      <c r="D140" s="135">
        <v>1141.3171458500003</v>
      </c>
      <c r="E140" s="135">
        <v>237.86547872000008</v>
      </c>
      <c r="F140" s="135">
        <v>439.62954207999996</v>
      </c>
      <c r="G140" s="135">
        <v>2.4795615</v>
      </c>
      <c r="H140" s="135">
        <v>25.709385420000018</v>
      </c>
      <c r="I140" s="135">
        <v>426.2479643300001</v>
      </c>
      <c r="J140" s="135">
        <v>9.408544110000003</v>
      </c>
      <c r="K140" s="135">
        <v>-0.023330309999999875</v>
      </c>
      <c r="L140" s="135">
        <v>67.20138605</v>
      </c>
      <c r="M140" s="135">
        <v>3.371477090000007</v>
      </c>
      <c r="N140" s="135">
        <v>1.09172523</v>
      </c>
      <c r="O140" s="135">
        <v>0.14842004999999997</v>
      </c>
      <c r="P140" s="135">
        <v>56.047966630000005</v>
      </c>
    </row>
    <row r="141" spans="1:16" ht="12.75">
      <c r="A141" s="45">
        <v>40695</v>
      </c>
      <c r="B141" s="135">
        <v>1301.25106786</v>
      </c>
      <c r="C141" s="135">
        <v>1244.77625888</v>
      </c>
      <c r="D141" s="135">
        <v>1177.84528209</v>
      </c>
      <c r="E141" s="135">
        <v>295.3702598499999</v>
      </c>
      <c r="F141" s="135">
        <v>438.99103558</v>
      </c>
      <c r="G141" s="135">
        <v>2.5926458199999995</v>
      </c>
      <c r="H141" s="135">
        <v>21.006845669999972</v>
      </c>
      <c r="I141" s="135">
        <v>410.85062014000005</v>
      </c>
      <c r="J141" s="135">
        <v>9.049417670000002</v>
      </c>
      <c r="K141" s="135">
        <v>-0.015542639999999998</v>
      </c>
      <c r="L141" s="135">
        <v>66.93097679000002</v>
      </c>
      <c r="M141" s="135">
        <v>7.300815249999987</v>
      </c>
      <c r="N141" s="135">
        <v>0.8341426400000002</v>
      </c>
      <c r="O141" s="135">
        <v>0.09011424000000001</v>
      </c>
      <c r="P141" s="135">
        <v>48.24973684999999</v>
      </c>
    </row>
    <row r="142" spans="1:16" ht="12.75">
      <c r="A142" s="45">
        <v>40725</v>
      </c>
      <c r="B142" s="135">
        <v>1097.284118387031</v>
      </c>
      <c r="C142" s="135">
        <v>1037.3823985170309</v>
      </c>
      <c r="D142" s="135">
        <v>976.850865917031</v>
      </c>
      <c r="E142" s="135">
        <v>106.0096171</v>
      </c>
      <c r="F142" s="135">
        <v>436.26659888999995</v>
      </c>
      <c r="G142" s="135">
        <v>2.71953081</v>
      </c>
      <c r="H142" s="135">
        <v>25.40635445703099</v>
      </c>
      <c r="I142" s="135">
        <v>397.28587102</v>
      </c>
      <c r="J142" s="135">
        <v>9.248895410000003</v>
      </c>
      <c r="K142" s="135">
        <v>-0.08600177</v>
      </c>
      <c r="L142" s="135">
        <v>60.53153259999996</v>
      </c>
      <c r="M142" s="135">
        <v>5.09683604</v>
      </c>
      <c r="N142" s="135">
        <v>0.31661353000000003</v>
      </c>
      <c r="O142" s="135">
        <v>0.17206081</v>
      </c>
      <c r="P142" s="135">
        <v>54.31620948999999</v>
      </c>
    </row>
    <row r="143" spans="1:16" ht="12.75">
      <c r="A143" s="45">
        <v>40756</v>
      </c>
      <c r="B143" s="135">
        <v>1220.545315303969</v>
      </c>
      <c r="C143" s="135">
        <v>1180.983623103969</v>
      </c>
      <c r="D143" s="135">
        <v>1111.6123578939691</v>
      </c>
      <c r="E143" s="135">
        <v>221.04080868</v>
      </c>
      <c r="F143" s="135">
        <v>431.46765932000005</v>
      </c>
      <c r="G143" s="135">
        <v>1.9368287499999999</v>
      </c>
      <c r="H143" s="135">
        <v>30.816747383969016</v>
      </c>
      <c r="I143" s="135">
        <v>420.0576389799999</v>
      </c>
      <c r="J143" s="135">
        <v>6.412775170000001</v>
      </c>
      <c r="K143" s="135">
        <v>-0.12010039</v>
      </c>
      <c r="L143" s="135">
        <v>69.37126521000003</v>
      </c>
      <c r="M143" s="135">
        <v>4.190499100000001</v>
      </c>
      <c r="N143" s="135">
        <v>0.25392348000000003</v>
      </c>
      <c r="O143" s="135">
        <v>0.04279124999999999</v>
      </c>
      <c r="P143" s="135">
        <v>35.07447837</v>
      </c>
    </row>
    <row r="144" spans="1:16" ht="12.75">
      <c r="A144" s="45">
        <v>40787</v>
      </c>
      <c r="B144" s="135">
        <v>1220.5554344490004</v>
      </c>
      <c r="C144" s="135">
        <v>1100.7520289790002</v>
      </c>
      <c r="D144" s="135">
        <v>1041.1885097289999</v>
      </c>
      <c r="E144" s="135">
        <v>235.82198155000003</v>
      </c>
      <c r="F144" s="135">
        <v>436.07124485</v>
      </c>
      <c r="G144" s="135">
        <v>2.08525239</v>
      </c>
      <c r="H144" s="135">
        <v>27.977985339000014</v>
      </c>
      <c r="I144" s="135">
        <v>331.05106775999997</v>
      </c>
      <c r="J144" s="135">
        <v>8.18641094</v>
      </c>
      <c r="K144" s="135">
        <v>-0.005433099999999959</v>
      </c>
      <c r="L144" s="135">
        <v>59.56351925</v>
      </c>
      <c r="M144" s="135">
        <v>5.1258319200000075</v>
      </c>
      <c r="N144" s="135">
        <v>0.45520213000000004</v>
      </c>
      <c r="O144" s="135">
        <v>50.30342504</v>
      </c>
      <c r="P144" s="135">
        <v>63.91894638</v>
      </c>
    </row>
    <row r="145" spans="1:16" ht="12.75">
      <c r="A145" s="45">
        <v>40817</v>
      </c>
      <c r="B145" s="135">
        <v>1290.51710707</v>
      </c>
      <c r="C145" s="135">
        <v>1235.83851978</v>
      </c>
      <c r="D145" s="135">
        <v>1170.37229324</v>
      </c>
      <c r="E145" s="135">
        <v>223.80904</v>
      </c>
      <c r="F145" s="135">
        <v>416.456171</v>
      </c>
      <c r="G145" s="135">
        <v>2.55</v>
      </c>
      <c r="H145" s="135">
        <v>4.747103070000045</v>
      </c>
      <c r="I145" s="135">
        <v>456.5961201199999</v>
      </c>
      <c r="J145" s="135">
        <v>7.299609050000001</v>
      </c>
      <c r="K145" s="135">
        <v>58.91425</v>
      </c>
      <c r="L145" s="135">
        <v>65.46622654000001</v>
      </c>
      <c r="M145" s="135">
        <v>3.63287297</v>
      </c>
      <c r="N145" s="135">
        <v>0.54587666</v>
      </c>
      <c r="O145" s="135">
        <v>0.1633115</v>
      </c>
      <c r="P145" s="135">
        <v>50.33652615999999</v>
      </c>
    </row>
    <row r="146" spans="1:16" ht="12.75">
      <c r="A146" s="45">
        <v>40848</v>
      </c>
      <c r="B146" s="135">
        <v>1361.1524383380004</v>
      </c>
      <c r="C146" s="135">
        <v>1264.9950577779998</v>
      </c>
      <c r="D146" s="135">
        <v>1185.512698908</v>
      </c>
      <c r="E146" s="135">
        <v>227.50863015000002</v>
      </c>
      <c r="F146" s="135">
        <v>444.011418</v>
      </c>
      <c r="G146" s="135">
        <v>2.410973</v>
      </c>
      <c r="H146" s="135">
        <v>33.895308027999846</v>
      </c>
      <c r="I146" s="135">
        <v>495.36381280000006</v>
      </c>
      <c r="J146" s="135">
        <v>8.599320800000003</v>
      </c>
      <c r="K146" s="135">
        <v>-26.276763870000003</v>
      </c>
      <c r="L146" s="135">
        <v>79.48235886999998</v>
      </c>
      <c r="M146" s="135">
        <v>6.10942967</v>
      </c>
      <c r="N146" s="135">
        <v>2.22540463</v>
      </c>
      <c r="O146" s="135">
        <v>0.18925514999999998</v>
      </c>
      <c r="P146" s="135">
        <v>87.63329111000002</v>
      </c>
    </row>
    <row r="147" spans="1:16" ht="12.75">
      <c r="A147" s="45">
        <v>40878</v>
      </c>
      <c r="B147" s="135">
        <v>1364.841590062</v>
      </c>
      <c r="C147" s="135">
        <v>1214.7837092020002</v>
      </c>
      <c r="D147" s="135">
        <v>1116.814530692</v>
      </c>
      <c r="E147" s="135">
        <v>246.17388613000003</v>
      </c>
      <c r="F147" s="135">
        <v>485.76932648999997</v>
      </c>
      <c r="G147" s="135">
        <v>3.25109033</v>
      </c>
      <c r="H147" s="135">
        <v>14.479588832000148</v>
      </c>
      <c r="I147" s="135">
        <v>372.98079426999993</v>
      </c>
      <c r="J147" s="135">
        <v>9.20800447</v>
      </c>
      <c r="K147" s="135">
        <v>-15.048159830000001</v>
      </c>
      <c r="L147" s="135">
        <v>97.96917851000002</v>
      </c>
      <c r="M147" s="135">
        <v>11.95169107</v>
      </c>
      <c r="N147" s="135">
        <v>1.2389149999999998</v>
      </c>
      <c r="O147" s="135">
        <v>0.28527776</v>
      </c>
      <c r="P147" s="135">
        <v>136.58199703</v>
      </c>
    </row>
    <row r="148" spans="1:16" ht="12.75">
      <c r="A148" s="45">
        <v>40909</v>
      </c>
      <c r="B148" s="135">
        <v>1181.7242304000001</v>
      </c>
      <c r="C148" s="135">
        <v>1151.99032162</v>
      </c>
      <c r="D148" s="135">
        <v>1106.6305033800002</v>
      </c>
      <c r="E148" s="135">
        <v>214.65246615000004</v>
      </c>
      <c r="F148" s="135">
        <v>443.50022200000006</v>
      </c>
      <c r="G148" s="135">
        <v>2.0250793500000004</v>
      </c>
      <c r="H148" s="135">
        <v>8.24181239</v>
      </c>
      <c r="I148" s="135">
        <v>443.62892250999994</v>
      </c>
      <c r="J148" s="135">
        <v>6.72125635</v>
      </c>
      <c r="K148" s="135">
        <v>-12.13925537</v>
      </c>
      <c r="L148" s="135">
        <v>45.35981824</v>
      </c>
      <c r="M148" s="135">
        <v>2.21355812</v>
      </c>
      <c r="N148" s="135">
        <v>0.21730738</v>
      </c>
      <c r="O148" s="135">
        <v>0.09881513000000001</v>
      </c>
      <c r="P148" s="135">
        <v>27.20422815</v>
      </c>
    </row>
    <row r="149" spans="1:16" ht="12.75">
      <c r="A149" s="45">
        <v>40940</v>
      </c>
      <c r="B149" s="135">
        <v>1094.3288933100002</v>
      </c>
      <c r="C149" s="135">
        <v>1056.3598968600002</v>
      </c>
      <c r="D149" s="135">
        <v>952.0612010300002</v>
      </c>
      <c r="E149" s="135">
        <v>219.2149904</v>
      </c>
      <c r="F149" s="135">
        <v>438.03109914000004</v>
      </c>
      <c r="G149" s="135">
        <v>2.02063154</v>
      </c>
      <c r="H149" s="135">
        <v>9.656980069999996</v>
      </c>
      <c r="I149" s="135">
        <v>282.38154706000006</v>
      </c>
      <c r="J149" s="135">
        <v>7.33911971</v>
      </c>
      <c r="K149" s="135">
        <v>-6.58316689</v>
      </c>
      <c r="L149" s="135">
        <v>104.29869582999997</v>
      </c>
      <c r="M149" s="135">
        <v>4.19790428</v>
      </c>
      <c r="N149" s="135">
        <v>0.25832169</v>
      </c>
      <c r="O149" s="135">
        <v>0.02257988</v>
      </c>
      <c r="P149" s="135">
        <v>33.4901906</v>
      </c>
    </row>
    <row r="150" spans="1:16" ht="12.75">
      <c r="A150" s="45">
        <v>40969</v>
      </c>
      <c r="B150" s="135">
        <v>1342.3431501300001</v>
      </c>
      <c r="C150" s="135">
        <v>1202.4618449700001</v>
      </c>
      <c r="D150" s="135">
        <v>1113.9977249100004</v>
      </c>
      <c r="E150" s="135">
        <v>195.5854557</v>
      </c>
      <c r="F150" s="135">
        <v>460.98274547</v>
      </c>
      <c r="G150" s="135">
        <v>3.17003221</v>
      </c>
      <c r="H150" s="135">
        <v>8.700499729999999</v>
      </c>
      <c r="I150" s="135">
        <v>438.00940797</v>
      </c>
      <c r="J150" s="135">
        <v>8.26307891</v>
      </c>
      <c r="K150" s="135">
        <v>-0.7134950799999992</v>
      </c>
      <c r="L150" s="135">
        <v>88.46412005999998</v>
      </c>
      <c r="M150" s="135">
        <v>4.07425254</v>
      </c>
      <c r="N150" s="135">
        <v>0.84181079</v>
      </c>
      <c r="O150" s="135">
        <v>0.02386295</v>
      </c>
      <c r="P150" s="135">
        <v>134.94137888</v>
      </c>
    </row>
    <row r="151" spans="1:16" ht="12.75">
      <c r="A151" s="45">
        <v>41000</v>
      </c>
      <c r="B151" s="135">
        <v>1283.17894962</v>
      </c>
      <c r="C151" s="135">
        <v>1230.698746</v>
      </c>
      <c r="D151" s="135">
        <v>1174.4700602</v>
      </c>
      <c r="E151" s="135">
        <v>248.31238643000003</v>
      </c>
      <c r="F151" s="135">
        <v>441.3443659</v>
      </c>
      <c r="G151" s="135">
        <v>2.15457568</v>
      </c>
      <c r="H151" s="135">
        <v>10.541084070000004</v>
      </c>
      <c r="I151" s="135">
        <v>460.68784866</v>
      </c>
      <c r="J151" s="135">
        <v>8.754697020000002</v>
      </c>
      <c r="K151" s="135">
        <v>2.6751024400000003</v>
      </c>
      <c r="L151" s="135">
        <v>56.22868579999999</v>
      </c>
      <c r="M151" s="135">
        <v>2.4450908</v>
      </c>
      <c r="N151" s="135">
        <v>0.5883145999999999</v>
      </c>
      <c r="O151" s="135">
        <v>0.05946917</v>
      </c>
      <c r="P151" s="135">
        <v>49.38732905</v>
      </c>
    </row>
    <row r="152" spans="1:16" ht="12.75">
      <c r="A152" s="45">
        <v>41030</v>
      </c>
      <c r="B152" s="135">
        <v>1159.6992770800005</v>
      </c>
      <c r="C152" s="135">
        <v>1101.37309331</v>
      </c>
      <c r="D152" s="135">
        <v>1049.25188179</v>
      </c>
      <c r="E152" s="135">
        <v>194.83110992000005</v>
      </c>
      <c r="F152" s="135">
        <v>448.96998694999996</v>
      </c>
      <c r="G152" s="135">
        <v>2.2380403700000002</v>
      </c>
      <c r="H152" s="135">
        <v>27.353465149999998</v>
      </c>
      <c r="I152" s="135">
        <v>371.18598603000004</v>
      </c>
      <c r="J152" s="135">
        <v>6.562024729999999</v>
      </c>
      <c r="K152" s="135">
        <v>-1.88873136</v>
      </c>
      <c r="L152" s="135">
        <v>52.12121152000001</v>
      </c>
      <c r="M152" s="135">
        <v>3.5276447</v>
      </c>
      <c r="N152" s="135">
        <v>0.85031864</v>
      </c>
      <c r="O152" s="135">
        <v>0.043986239999999996</v>
      </c>
      <c r="P152" s="135">
        <v>53.90423419</v>
      </c>
    </row>
    <row r="153" spans="1:16" ht="12.75">
      <c r="A153" s="45">
        <v>41061</v>
      </c>
      <c r="B153" s="135">
        <v>1269.33441302</v>
      </c>
      <c r="C153" s="135">
        <v>1153.8190403500003</v>
      </c>
      <c r="D153" s="135">
        <v>1090.26283446</v>
      </c>
      <c r="E153" s="135">
        <v>279.87112689</v>
      </c>
      <c r="F153" s="135">
        <v>442.53313824</v>
      </c>
      <c r="G153" s="135">
        <v>2.04212759</v>
      </c>
      <c r="H153" s="135">
        <v>26.926351190000013</v>
      </c>
      <c r="I153" s="135">
        <v>332.65361544000007</v>
      </c>
      <c r="J153" s="135">
        <v>6.543307840000001</v>
      </c>
      <c r="K153" s="135">
        <v>-0.30683273000000066</v>
      </c>
      <c r="L153" s="135">
        <v>63.55620589000001</v>
      </c>
      <c r="M153" s="135">
        <v>4.84321683</v>
      </c>
      <c r="N153" s="135">
        <v>0.38624058</v>
      </c>
      <c r="O153" s="135">
        <v>0.42155123</v>
      </c>
      <c r="P153" s="135">
        <v>109.86436403000002</v>
      </c>
    </row>
    <row r="154" spans="1:16" ht="12.75">
      <c r="A154" s="45">
        <v>41091</v>
      </c>
      <c r="B154" s="135">
        <v>1188.8351537</v>
      </c>
      <c r="C154" s="135">
        <v>1119.96643337</v>
      </c>
      <c r="D154" s="135">
        <v>1059.04940767</v>
      </c>
      <c r="E154" s="135">
        <v>91.55247109000001</v>
      </c>
      <c r="F154" s="135">
        <v>432.1657769899999</v>
      </c>
      <c r="G154" s="135">
        <v>2.1658071299999997</v>
      </c>
      <c r="H154" s="135">
        <v>26.316417790000028</v>
      </c>
      <c r="I154" s="135">
        <v>496.75622736</v>
      </c>
      <c r="J154" s="135">
        <v>5.907693760000001</v>
      </c>
      <c r="K154" s="135">
        <v>4.18501355</v>
      </c>
      <c r="L154" s="135">
        <v>60.917025699999954</v>
      </c>
      <c r="M154" s="135">
        <v>4.700765169999999</v>
      </c>
      <c r="N154" s="135">
        <v>0.43396564</v>
      </c>
      <c r="O154" s="135">
        <v>0.0465887</v>
      </c>
      <c r="P154" s="135">
        <v>63.68740081999999</v>
      </c>
    </row>
    <row r="155" spans="1:16" ht="12.75">
      <c r="A155" s="45">
        <v>41122</v>
      </c>
      <c r="B155" s="135">
        <v>1234.9006219199998</v>
      </c>
      <c r="C155" s="135">
        <v>1189.8633785</v>
      </c>
      <c r="D155" s="135">
        <v>1107.45877845</v>
      </c>
      <c r="E155" s="135">
        <v>210.5055742700001</v>
      </c>
      <c r="F155" s="135">
        <v>446.00086547</v>
      </c>
      <c r="G155" s="135">
        <v>1.73278912</v>
      </c>
      <c r="H155" s="135">
        <v>26.441210299999977</v>
      </c>
      <c r="I155" s="135">
        <v>414.17382806</v>
      </c>
      <c r="J155" s="135">
        <v>5.599664859999999</v>
      </c>
      <c r="K155" s="135">
        <v>3.00484637</v>
      </c>
      <c r="L155" s="135">
        <v>82.40460005000004</v>
      </c>
      <c r="M155" s="135">
        <v>2.893835159999999</v>
      </c>
      <c r="N155" s="135">
        <v>0.7141685300000001</v>
      </c>
      <c r="O155" s="135">
        <v>0.1297712</v>
      </c>
      <c r="P155" s="135">
        <v>41.29946853</v>
      </c>
    </row>
    <row r="156" spans="1:16" ht="12.75">
      <c r="A156" s="45">
        <v>41153</v>
      </c>
      <c r="B156" s="135">
        <v>1153.4855086599996</v>
      </c>
      <c r="C156" s="135">
        <v>1057.5455057999998</v>
      </c>
      <c r="D156" s="135">
        <v>1003.9120709299998</v>
      </c>
      <c r="E156" s="135">
        <v>209.00053193999992</v>
      </c>
      <c r="F156" s="135">
        <v>428.20145032999994</v>
      </c>
      <c r="G156" s="135">
        <v>1.9410622700000002</v>
      </c>
      <c r="H156" s="135">
        <v>26.636401899999978</v>
      </c>
      <c r="I156" s="135">
        <v>333.2118000499999</v>
      </c>
      <c r="J156" s="135">
        <v>6.3446792400000005</v>
      </c>
      <c r="K156" s="135">
        <v>-1.4238548</v>
      </c>
      <c r="L156" s="135">
        <v>53.6334348699999</v>
      </c>
      <c r="M156" s="135">
        <v>4.14078039</v>
      </c>
      <c r="N156" s="135">
        <v>0.4200722</v>
      </c>
      <c r="O156" s="135">
        <v>49.79886848</v>
      </c>
      <c r="P156" s="135">
        <v>41.58028179</v>
      </c>
    </row>
    <row r="157" spans="1:16" ht="12.75">
      <c r="A157" s="45">
        <v>41183</v>
      </c>
      <c r="B157" s="135">
        <v>1300.3955036399998</v>
      </c>
      <c r="C157" s="135">
        <v>1256.3693835699999</v>
      </c>
      <c r="D157" s="135">
        <v>1188.7740273499999</v>
      </c>
      <c r="E157" s="135">
        <v>215.66240156999996</v>
      </c>
      <c r="F157" s="135">
        <v>430.04399092000006</v>
      </c>
      <c r="G157" s="135">
        <v>2.02926295</v>
      </c>
      <c r="H157" s="135">
        <v>19.97191238000003</v>
      </c>
      <c r="I157" s="135">
        <v>512.4576140500001</v>
      </c>
      <c r="J157" s="135">
        <v>7.56590462</v>
      </c>
      <c r="K157" s="135">
        <v>1.0429408599999999</v>
      </c>
      <c r="L157" s="135">
        <v>67.59535622000006</v>
      </c>
      <c r="M157" s="135">
        <v>3.5501463199999836</v>
      </c>
      <c r="N157" s="135">
        <v>0.26596554</v>
      </c>
      <c r="O157" s="135">
        <v>0.5292564599999999</v>
      </c>
      <c r="P157" s="135">
        <v>39.68075175000001</v>
      </c>
    </row>
    <row r="158" spans="1:16" ht="12.75">
      <c r="A158" s="188" t="s">
        <v>415</v>
      </c>
      <c r="B158" s="135">
        <v>1304.0333139899997</v>
      </c>
      <c r="C158" s="135">
        <v>1228.5261491099996</v>
      </c>
      <c r="D158" s="135">
        <v>1161.4784137899996</v>
      </c>
      <c r="E158" s="135">
        <v>311.1089908</v>
      </c>
      <c r="F158" s="135">
        <v>360.02886619000003</v>
      </c>
      <c r="G158" s="135">
        <v>1.61847595</v>
      </c>
      <c r="H158" s="135">
        <v>30.46051448999983</v>
      </c>
      <c r="I158" s="135">
        <v>444.86129389000007</v>
      </c>
      <c r="J158" s="135">
        <v>7.53000787</v>
      </c>
      <c r="K158" s="135">
        <v>5.8702646</v>
      </c>
      <c r="L158" s="135">
        <v>67.04773531999999</v>
      </c>
      <c r="M158" s="135">
        <v>5.33867492</v>
      </c>
      <c r="N158" s="135">
        <v>1.0923640499999998</v>
      </c>
      <c r="O158" s="135">
        <v>0.18187397000000002</v>
      </c>
      <c r="P158" s="135">
        <v>68.89425194</v>
      </c>
    </row>
    <row r="159" spans="1:16" ht="12.75">
      <c r="A159" s="45">
        <v>41244</v>
      </c>
      <c r="B159" s="135">
        <v>1482.8075332600001</v>
      </c>
      <c r="C159" s="135">
        <v>1278.3245950800003</v>
      </c>
      <c r="D159" s="135">
        <v>1110.2877609200002</v>
      </c>
      <c r="E159" s="135">
        <v>266.2853850399999</v>
      </c>
      <c r="F159" s="135">
        <v>472.28076907</v>
      </c>
      <c r="G159" s="135">
        <v>2.4846406899999995</v>
      </c>
      <c r="H159" s="135">
        <v>11.906440310000189</v>
      </c>
      <c r="I159" s="135">
        <v>346.00102590999995</v>
      </c>
      <c r="J159" s="135">
        <v>5.41817043</v>
      </c>
      <c r="K159" s="135">
        <v>5.91132947</v>
      </c>
      <c r="L159" s="135">
        <v>168.03683415999996</v>
      </c>
      <c r="M159" s="135">
        <v>19.851161</v>
      </c>
      <c r="N159" s="135">
        <v>3.13288332</v>
      </c>
      <c r="O159" s="135">
        <v>0.2744975</v>
      </c>
      <c r="P159" s="135">
        <v>181.22439636</v>
      </c>
    </row>
    <row r="160" spans="1:16" ht="12.75">
      <c r="A160" s="45">
        <v>41275</v>
      </c>
      <c r="B160" s="135">
        <v>1183.0641675200002</v>
      </c>
      <c r="C160" s="135">
        <v>1130.51844708</v>
      </c>
      <c r="D160" s="135">
        <v>1076.45988338</v>
      </c>
      <c r="E160" s="135">
        <v>199.94515737999996</v>
      </c>
      <c r="F160" s="135">
        <v>424.66573134</v>
      </c>
      <c r="G160" s="135">
        <v>1.8952025000000001</v>
      </c>
      <c r="H160" s="135">
        <v>6.11461244</v>
      </c>
      <c r="I160" s="135">
        <v>438.27677260999997</v>
      </c>
      <c r="J160" s="135">
        <v>5.259436900000001</v>
      </c>
      <c r="K160" s="135">
        <v>0.30297020999999846</v>
      </c>
      <c r="L160" s="135">
        <v>54.05856370000001</v>
      </c>
      <c r="M160" s="135">
        <v>4.03871531</v>
      </c>
      <c r="N160" s="135">
        <v>0.18825039000000002</v>
      </c>
      <c r="O160" s="135">
        <v>0.40969915999999995</v>
      </c>
      <c r="P160" s="135">
        <v>47.90905558000001</v>
      </c>
    </row>
    <row r="161" spans="1:16" ht="12.75">
      <c r="A161" s="45">
        <v>41306</v>
      </c>
      <c r="B161" s="135">
        <v>1143.6833482899997</v>
      </c>
      <c r="C161" s="135">
        <v>1072.71905929</v>
      </c>
      <c r="D161" s="135">
        <v>955.13642793</v>
      </c>
      <c r="E161" s="135">
        <v>194.09287580999998</v>
      </c>
      <c r="F161" s="135">
        <v>418.87445740999993</v>
      </c>
      <c r="G161" s="135">
        <v>1.8102848999999999</v>
      </c>
      <c r="H161" s="135">
        <v>9.043652290000004</v>
      </c>
      <c r="I161" s="135">
        <v>319.3142191000001</v>
      </c>
      <c r="J161" s="135">
        <v>6.283242010000003</v>
      </c>
      <c r="K161" s="135">
        <v>5.717696410000001</v>
      </c>
      <c r="L161" s="135">
        <v>117.58263136000001</v>
      </c>
      <c r="M161" s="135">
        <v>3.53022184</v>
      </c>
      <c r="N161" s="135">
        <v>12.344947340000003</v>
      </c>
      <c r="O161" s="135">
        <v>-0.0274637</v>
      </c>
      <c r="P161" s="135">
        <v>55.116583520000006</v>
      </c>
    </row>
    <row r="162" spans="1:16" ht="12.75">
      <c r="A162" s="4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</row>
    <row r="163" spans="1:16" ht="12.75">
      <c r="A163" s="4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  <row r="164" spans="1:16" ht="33.75" customHeight="1">
      <c r="A164" s="219" t="s">
        <v>414</v>
      </c>
      <c r="B164" s="220"/>
      <c r="C164" s="220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</row>
  </sheetData>
  <sheetProtection/>
  <mergeCells count="2">
    <mergeCell ref="B2:P2"/>
    <mergeCell ref="A164:P16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64"/>
  <sheetViews>
    <sheetView zoomScalePageLayoutView="0" workbookViewId="0" topLeftCell="A1">
      <pane xSplit="1" ySplit="3" topLeftCell="B137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25</v>
      </c>
      <c r="B2" s="218" t="s">
        <v>140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63.75">
      <c r="A3" s="42" t="s">
        <v>141</v>
      </c>
      <c r="B3" s="49" t="s">
        <v>142</v>
      </c>
      <c r="C3" s="50" t="s">
        <v>126</v>
      </c>
      <c r="D3" s="50" t="s">
        <v>127</v>
      </c>
      <c r="E3" s="50" t="s">
        <v>128</v>
      </c>
      <c r="F3" s="50" t="s">
        <v>129</v>
      </c>
      <c r="G3" s="50" t="s">
        <v>130</v>
      </c>
      <c r="H3" s="50" t="s">
        <v>131</v>
      </c>
      <c r="I3" s="50" t="s">
        <v>132</v>
      </c>
      <c r="J3" s="50" t="s">
        <v>133</v>
      </c>
      <c r="K3" s="50" t="s">
        <v>134</v>
      </c>
      <c r="L3" s="50" t="s">
        <v>135</v>
      </c>
      <c r="M3" s="50" t="s">
        <v>136</v>
      </c>
      <c r="N3" s="50" t="s">
        <v>137</v>
      </c>
      <c r="O3" s="50" t="s">
        <v>138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38">
        <v>1372.7808767520003</v>
      </c>
      <c r="C132" s="138">
        <v>578.415082862</v>
      </c>
      <c r="D132" s="138">
        <v>319.0455035568643</v>
      </c>
      <c r="E132" s="138">
        <v>183.90636896513573</v>
      </c>
      <c r="F132" s="138">
        <v>71.47143946</v>
      </c>
      <c r="G132" s="138">
        <v>3.9917708800000002</v>
      </c>
      <c r="H132" s="138">
        <v>612.0035572900001</v>
      </c>
      <c r="I132" s="138">
        <v>36.824921980000006</v>
      </c>
      <c r="J132" s="138">
        <v>504.41144433000017</v>
      </c>
      <c r="K132" s="138">
        <v>64.94242924000002</v>
      </c>
      <c r="L132" s="138">
        <v>5.824761739999999</v>
      </c>
      <c r="M132" s="138">
        <v>113.18349301</v>
      </c>
      <c r="N132" s="138">
        <v>34.32870639000005</v>
      </c>
      <c r="O132" s="138">
        <v>34.8500372</v>
      </c>
    </row>
    <row r="133" spans="1:15" ht="12.75">
      <c r="A133" s="45">
        <v>40452</v>
      </c>
      <c r="B133" s="138">
        <v>1373.4605967679997</v>
      </c>
      <c r="C133" s="138">
        <v>557.207781578</v>
      </c>
      <c r="D133" s="138">
        <v>329.1799262648002</v>
      </c>
      <c r="E133" s="138">
        <v>203.2172040731997</v>
      </c>
      <c r="F133" s="138">
        <v>21.890097169999997</v>
      </c>
      <c r="G133" s="138">
        <v>2.920554070000002</v>
      </c>
      <c r="H133" s="138">
        <v>624.4516320699996</v>
      </c>
      <c r="I133" s="138">
        <v>46.39804871</v>
      </c>
      <c r="J133" s="138">
        <v>516.7667201999998</v>
      </c>
      <c r="K133" s="138">
        <v>58.19674403999992</v>
      </c>
      <c r="L133" s="138">
        <v>3.0901191199999998</v>
      </c>
      <c r="M133" s="138">
        <v>116.09130862000009</v>
      </c>
      <c r="N133" s="138">
        <v>40.65394277000001</v>
      </c>
      <c r="O133" s="138">
        <v>35.055931730000005</v>
      </c>
    </row>
    <row r="134" spans="1:15" ht="12.75">
      <c r="A134" s="45">
        <v>40483</v>
      </c>
      <c r="B134" s="138">
        <v>1419.5940568726003</v>
      </c>
      <c r="C134" s="138">
        <v>543.839030591</v>
      </c>
      <c r="D134" s="138">
        <v>322.7756056410664</v>
      </c>
      <c r="E134" s="138">
        <v>216.88546602993355</v>
      </c>
      <c r="F134" s="138">
        <v>1.524631749999997</v>
      </c>
      <c r="G134" s="138">
        <v>2.653327169999998</v>
      </c>
      <c r="H134" s="138">
        <v>633.03666029</v>
      </c>
      <c r="I134" s="138">
        <v>50.24835714</v>
      </c>
      <c r="J134" s="138">
        <v>519.5437925</v>
      </c>
      <c r="K134" s="138">
        <v>59.02703980000004</v>
      </c>
      <c r="L134" s="138">
        <v>4.217470850000001</v>
      </c>
      <c r="M134" s="138">
        <v>161.55992202160013</v>
      </c>
      <c r="N134" s="138">
        <v>68.10403027999998</v>
      </c>
      <c r="O134" s="138">
        <v>13.054413689999999</v>
      </c>
    </row>
    <row r="135" spans="1:15" ht="12.75">
      <c r="A135" s="45">
        <v>40513</v>
      </c>
      <c r="B135" s="138">
        <v>1793.8634186124</v>
      </c>
      <c r="C135" s="138">
        <v>669.9736091210002</v>
      </c>
      <c r="D135" s="138">
        <v>328.00231798446845</v>
      </c>
      <c r="E135" s="138">
        <v>322.96082346653174</v>
      </c>
      <c r="F135" s="138">
        <v>5.77713541</v>
      </c>
      <c r="G135" s="138">
        <v>13.233332259999997</v>
      </c>
      <c r="H135" s="138">
        <v>716.0900133230003</v>
      </c>
      <c r="I135" s="138">
        <v>98.09043992000002</v>
      </c>
      <c r="J135" s="138">
        <v>526.6118282130004</v>
      </c>
      <c r="K135" s="138">
        <v>89.05619654999998</v>
      </c>
      <c r="L135" s="138">
        <v>2.33154864</v>
      </c>
      <c r="M135" s="138">
        <v>306.6052420583997</v>
      </c>
      <c r="N135" s="138">
        <v>68.17250202000004</v>
      </c>
      <c r="O135" s="138">
        <v>33.022052089999995</v>
      </c>
    </row>
    <row r="136" spans="1:15" ht="12.75">
      <c r="A136" s="45">
        <v>40544</v>
      </c>
      <c r="B136" s="138">
        <v>1418.9333706099997</v>
      </c>
      <c r="C136" s="138">
        <v>638.7194624</v>
      </c>
      <c r="D136" s="138">
        <v>326.05409620542883</v>
      </c>
      <c r="E136" s="138">
        <v>202.10932481457115</v>
      </c>
      <c r="F136" s="138">
        <v>88.59145953000001</v>
      </c>
      <c r="G136" s="138">
        <v>21.96458185</v>
      </c>
      <c r="H136" s="138">
        <v>673.8257319899999</v>
      </c>
      <c r="I136" s="138">
        <v>97.45331415999999</v>
      </c>
      <c r="J136" s="138">
        <v>521.60563779</v>
      </c>
      <c r="K136" s="138">
        <v>51.18350282999997</v>
      </c>
      <c r="L136" s="138">
        <v>3.5832772099999994</v>
      </c>
      <c r="M136" s="138">
        <v>58.787963340000005</v>
      </c>
      <c r="N136" s="138">
        <v>12.529118030000001</v>
      </c>
      <c r="O136" s="138">
        <v>35.07109485</v>
      </c>
    </row>
    <row r="137" spans="1:15" ht="12.75">
      <c r="A137" s="45">
        <v>40575</v>
      </c>
      <c r="B137" s="138">
        <v>1408.8346646310004</v>
      </c>
      <c r="C137" s="138">
        <v>637.0381024610002</v>
      </c>
      <c r="D137" s="138">
        <v>316.0179727334199</v>
      </c>
      <c r="E137" s="138">
        <v>183.98666296758026</v>
      </c>
      <c r="F137" s="138">
        <v>134.49509776</v>
      </c>
      <c r="G137" s="138">
        <v>2.5383690000000003</v>
      </c>
      <c r="H137" s="138">
        <v>628.3472154700002</v>
      </c>
      <c r="I137" s="138">
        <v>46.412398950000004</v>
      </c>
      <c r="J137" s="138">
        <v>532.80985014</v>
      </c>
      <c r="K137" s="138">
        <v>48.74102306000002</v>
      </c>
      <c r="L137" s="138">
        <v>0.38394332000000003</v>
      </c>
      <c r="M137" s="138">
        <v>50.67926498999999</v>
      </c>
      <c r="N137" s="138">
        <v>11.47814518</v>
      </c>
      <c r="O137" s="138">
        <v>81.29193653</v>
      </c>
    </row>
    <row r="138" spans="1:15" ht="12.75">
      <c r="A138" s="45">
        <v>40603</v>
      </c>
      <c r="B138" s="138">
        <v>1363.832700949</v>
      </c>
      <c r="C138" s="138">
        <v>622.8653317590001</v>
      </c>
      <c r="D138" s="138">
        <v>324.91817426108145</v>
      </c>
      <c r="E138" s="138">
        <v>199.24065692791854</v>
      </c>
      <c r="F138" s="138">
        <v>88.17791313000001</v>
      </c>
      <c r="G138" s="138">
        <v>10.528587439999997</v>
      </c>
      <c r="H138" s="138">
        <v>640.3311448000001</v>
      </c>
      <c r="I138" s="138">
        <v>27.378764569999998</v>
      </c>
      <c r="J138" s="138">
        <v>552.2155425799999</v>
      </c>
      <c r="K138" s="138">
        <v>58.83867984999999</v>
      </c>
      <c r="L138" s="138">
        <v>1.8981577999999997</v>
      </c>
      <c r="M138" s="138">
        <v>59.379486820000004</v>
      </c>
      <c r="N138" s="138">
        <v>18.351284500000002</v>
      </c>
      <c r="O138" s="138">
        <v>22.90545307</v>
      </c>
    </row>
    <row r="139" spans="1:15" ht="12.75">
      <c r="A139" s="45">
        <v>40634</v>
      </c>
      <c r="B139" s="138">
        <v>1359.4008666030002</v>
      </c>
      <c r="C139" s="138">
        <v>629.0298507100001</v>
      </c>
      <c r="D139" s="138">
        <v>312.2206808156078</v>
      </c>
      <c r="E139" s="138">
        <v>212.9833100043922</v>
      </c>
      <c r="F139" s="138">
        <v>101.34070504</v>
      </c>
      <c r="G139" s="138">
        <v>2.48515485</v>
      </c>
      <c r="H139" s="138">
        <v>635.8623764129998</v>
      </c>
      <c r="I139" s="138">
        <v>40.89434744300001</v>
      </c>
      <c r="J139" s="138">
        <v>534.70919439</v>
      </c>
      <c r="K139" s="138">
        <v>54.89098860000001</v>
      </c>
      <c r="L139" s="138">
        <v>5.36784598</v>
      </c>
      <c r="M139" s="138">
        <v>54.211695549999995</v>
      </c>
      <c r="N139" s="138">
        <v>20.381936969999998</v>
      </c>
      <c r="O139" s="138">
        <v>19.915006960000003</v>
      </c>
    </row>
    <row r="140" spans="1:15" ht="12.75">
      <c r="A140" s="45">
        <v>40664</v>
      </c>
      <c r="B140" s="138">
        <v>1476.8542120770003</v>
      </c>
      <c r="C140" s="138">
        <v>585.2161567300001</v>
      </c>
      <c r="D140" s="138">
        <v>377.7147236222058</v>
      </c>
      <c r="E140" s="138">
        <v>203.1969871377942</v>
      </c>
      <c r="F140" s="138">
        <v>1.4566988600000002</v>
      </c>
      <c r="G140" s="138">
        <v>2.8477471100000002</v>
      </c>
      <c r="H140" s="138">
        <v>781.703723737</v>
      </c>
      <c r="I140" s="138">
        <v>36.838387647000005</v>
      </c>
      <c r="J140" s="138">
        <v>673.0400853900002</v>
      </c>
      <c r="K140" s="138">
        <v>61.92209451999992</v>
      </c>
      <c r="L140" s="138">
        <v>9.90315618</v>
      </c>
      <c r="M140" s="138">
        <v>61.98459003000004</v>
      </c>
      <c r="N140" s="138">
        <v>21.07820619999999</v>
      </c>
      <c r="O140" s="138">
        <v>26.87153538</v>
      </c>
    </row>
    <row r="141" spans="1:15" ht="12.75">
      <c r="A141" s="45">
        <v>40695</v>
      </c>
      <c r="B141" s="138">
        <v>1322.784668307</v>
      </c>
      <c r="C141" s="138">
        <v>528.0815471270001</v>
      </c>
      <c r="D141" s="138">
        <v>320.3293474439039</v>
      </c>
      <c r="E141" s="138">
        <v>199.5282721330962</v>
      </c>
      <c r="F141" s="138">
        <v>5.3433111</v>
      </c>
      <c r="G141" s="138">
        <v>2.8806164499999993</v>
      </c>
      <c r="H141" s="138">
        <v>658.79170103</v>
      </c>
      <c r="I141" s="138">
        <v>49.90807671</v>
      </c>
      <c r="J141" s="138">
        <v>537.8365341700002</v>
      </c>
      <c r="K141" s="138">
        <v>69.35690409</v>
      </c>
      <c r="L141" s="138">
        <v>1.69018606</v>
      </c>
      <c r="M141" s="138">
        <v>80.28717523000002</v>
      </c>
      <c r="N141" s="138">
        <v>31.847919320000006</v>
      </c>
      <c r="O141" s="138">
        <v>23.776325599999996</v>
      </c>
    </row>
    <row r="142" spans="1:15" ht="12.75">
      <c r="A142" s="45">
        <v>40725</v>
      </c>
      <c r="B142" s="138">
        <v>1308.5986687430002</v>
      </c>
      <c r="C142" s="138">
        <v>535.512565453</v>
      </c>
      <c r="D142" s="138">
        <v>321.53319389138676</v>
      </c>
      <c r="E142" s="138">
        <v>207.4302296216132</v>
      </c>
      <c r="F142" s="138">
        <v>3.92766171</v>
      </c>
      <c r="G142" s="138">
        <v>2.62148023</v>
      </c>
      <c r="H142" s="138">
        <v>620.8267924100002</v>
      </c>
      <c r="I142" s="138">
        <v>22.65149249</v>
      </c>
      <c r="J142" s="138">
        <v>530.4839071000001</v>
      </c>
      <c r="K142" s="138">
        <v>61.509826190000055</v>
      </c>
      <c r="L142" s="138">
        <v>6.181566629999999</v>
      </c>
      <c r="M142" s="138">
        <v>78.54370036999997</v>
      </c>
      <c r="N142" s="138">
        <v>41.43920153000001</v>
      </c>
      <c r="O142" s="138">
        <v>32.27640898000001</v>
      </c>
    </row>
    <row r="143" spans="1:15" ht="12.75">
      <c r="A143" s="45">
        <v>40756</v>
      </c>
      <c r="B143" s="138">
        <v>1321.3512643899996</v>
      </c>
      <c r="C143" s="138">
        <v>540.4033802199999</v>
      </c>
      <c r="D143" s="138">
        <v>320.6322855403915</v>
      </c>
      <c r="E143" s="138">
        <v>215.54243755960846</v>
      </c>
      <c r="F143" s="138">
        <v>2.3229219500000005</v>
      </c>
      <c r="G143" s="138">
        <v>1.90573517</v>
      </c>
      <c r="H143" s="138">
        <v>619.8144857699998</v>
      </c>
      <c r="I143" s="138">
        <v>22.9168313</v>
      </c>
      <c r="J143" s="138">
        <v>529.9256083599998</v>
      </c>
      <c r="K143" s="138">
        <v>65.87732435000001</v>
      </c>
      <c r="L143" s="138">
        <v>1.0947217600000008</v>
      </c>
      <c r="M143" s="138">
        <v>105.52668239999991</v>
      </c>
      <c r="N143" s="138">
        <v>29.059390020000002</v>
      </c>
      <c r="O143" s="138">
        <v>26.547325980000004</v>
      </c>
    </row>
    <row r="144" spans="1:15" ht="12.75">
      <c r="A144" s="45">
        <v>40787</v>
      </c>
      <c r="B144" s="138">
        <v>1325.7512847649998</v>
      </c>
      <c r="C144" s="138">
        <v>569.5914116450002</v>
      </c>
      <c r="D144" s="138">
        <v>312.84133292679405</v>
      </c>
      <c r="E144" s="138">
        <v>180.46641244820614</v>
      </c>
      <c r="F144" s="138">
        <v>71.74181818</v>
      </c>
      <c r="G144" s="138">
        <v>4.541848089999999</v>
      </c>
      <c r="H144" s="138">
        <v>615.0255923499998</v>
      </c>
      <c r="I144" s="138">
        <v>23.575294850000002</v>
      </c>
      <c r="J144" s="138">
        <v>522.5719067099998</v>
      </c>
      <c r="K144" s="138">
        <v>61.63873012</v>
      </c>
      <c r="L144" s="138">
        <v>7.239660670000001</v>
      </c>
      <c r="M144" s="138">
        <v>82.46823831999998</v>
      </c>
      <c r="N144" s="138">
        <v>26.537308189999973</v>
      </c>
      <c r="O144" s="138">
        <v>32.12873426</v>
      </c>
    </row>
    <row r="145" spans="1:15" ht="12.75">
      <c r="A145" s="45">
        <v>40817</v>
      </c>
      <c r="B145" s="138">
        <v>1328.809122346</v>
      </c>
      <c r="C145" s="138">
        <v>544.415451235</v>
      </c>
      <c r="D145" s="138">
        <v>322.2022514607798</v>
      </c>
      <c r="E145" s="138">
        <v>196.43356988422002</v>
      </c>
      <c r="F145" s="138">
        <v>21.877250690000004</v>
      </c>
      <c r="G145" s="138">
        <v>3.9023792000000004</v>
      </c>
      <c r="H145" s="138">
        <v>607.697167521</v>
      </c>
      <c r="I145" s="138">
        <v>17.03689465</v>
      </c>
      <c r="J145" s="138">
        <v>526.4077887999999</v>
      </c>
      <c r="K145" s="138">
        <v>63.04873855100005</v>
      </c>
      <c r="L145" s="138">
        <v>1.20374552</v>
      </c>
      <c r="M145" s="138">
        <v>94.55498716000017</v>
      </c>
      <c r="N145" s="138">
        <v>49.32516607000002</v>
      </c>
      <c r="O145" s="138">
        <v>32.816350359999994</v>
      </c>
    </row>
    <row r="146" spans="1:15" ht="12.75">
      <c r="A146" s="45">
        <v>40848</v>
      </c>
      <c r="B146" s="138">
        <v>1368.271057588</v>
      </c>
      <c r="C146" s="138">
        <v>530.6532840389999</v>
      </c>
      <c r="D146" s="138">
        <v>320.0356152873168</v>
      </c>
      <c r="E146" s="138">
        <v>204.47812408168312</v>
      </c>
      <c r="F146" s="138">
        <v>1.8508771299999998</v>
      </c>
      <c r="G146" s="138">
        <v>4.2886675400000005</v>
      </c>
      <c r="H146" s="138">
        <v>642.6965026890001</v>
      </c>
      <c r="I146" s="138">
        <v>39.28192906999999</v>
      </c>
      <c r="J146" s="138">
        <v>539.9928750800004</v>
      </c>
      <c r="K146" s="138">
        <v>62.343957228999955</v>
      </c>
      <c r="L146" s="138">
        <v>1.0777413099999988</v>
      </c>
      <c r="M146" s="138">
        <v>111.47829444999981</v>
      </c>
      <c r="N146" s="138">
        <v>48.14479900999997</v>
      </c>
      <c r="O146" s="138">
        <v>35.2981774</v>
      </c>
    </row>
    <row r="147" spans="1:15" ht="12.75">
      <c r="A147" s="45">
        <v>40878</v>
      </c>
      <c r="B147" s="138">
        <v>1542.9192191314005</v>
      </c>
      <c r="C147" s="138">
        <v>565.1918134214003</v>
      </c>
      <c r="D147" s="138">
        <v>308.18185294438047</v>
      </c>
      <c r="E147" s="138">
        <v>238.03125042701978</v>
      </c>
      <c r="F147" s="138">
        <v>5.562076579999986</v>
      </c>
      <c r="G147" s="138">
        <v>13.416633469999999</v>
      </c>
      <c r="H147" s="138">
        <v>693.98475404</v>
      </c>
      <c r="I147" s="138">
        <v>71.92504655</v>
      </c>
      <c r="J147" s="138">
        <v>531.8898656000001</v>
      </c>
      <c r="K147" s="138">
        <v>77.81745632999998</v>
      </c>
      <c r="L147" s="138">
        <v>12.352385560000004</v>
      </c>
      <c r="M147" s="138">
        <v>185.60969565000016</v>
      </c>
      <c r="N147" s="138">
        <v>61.89566716</v>
      </c>
      <c r="O147" s="138">
        <v>36.23728886</v>
      </c>
    </row>
    <row r="148" spans="1:15" ht="12.75">
      <c r="A148" s="45">
        <v>40909</v>
      </c>
      <c r="B148" s="138">
        <v>1490.9755510520001</v>
      </c>
      <c r="C148" s="138">
        <v>679.417305222</v>
      </c>
      <c r="D148" s="138">
        <v>331.13247304635803</v>
      </c>
      <c r="E148" s="138">
        <v>206.5668897156419</v>
      </c>
      <c r="F148" s="138">
        <v>136.35904827</v>
      </c>
      <c r="G148" s="138">
        <v>5.35889419</v>
      </c>
      <c r="H148" s="138">
        <v>707.49129987</v>
      </c>
      <c r="I148" s="138">
        <v>117.02698175999998</v>
      </c>
      <c r="J148" s="138">
        <v>535.4085757600001</v>
      </c>
      <c r="K148" s="138">
        <v>48.98074796</v>
      </c>
      <c r="L148" s="138">
        <v>6.07499439</v>
      </c>
      <c r="M148" s="138">
        <v>56.72884069</v>
      </c>
      <c r="N148" s="138">
        <v>12.253900660000001</v>
      </c>
      <c r="O148" s="138">
        <v>35.08420461</v>
      </c>
    </row>
    <row r="149" spans="1:15" ht="12.75">
      <c r="A149" s="45">
        <v>40940</v>
      </c>
      <c r="B149" s="138">
        <v>1446.8513577380004</v>
      </c>
      <c r="C149" s="138">
        <v>648.2781927880001</v>
      </c>
      <c r="D149" s="138">
        <v>316.49300219315506</v>
      </c>
      <c r="E149" s="138">
        <v>191.69466463484503</v>
      </c>
      <c r="F149" s="138">
        <v>134.82983839</v>
      </c>
      <c r="G149" s="138">
        <v>5.26068757</v>
      </c>
      <c r="H149" s="138">
        <v>632.76770363</v>
      </c>
      <c r="I149" s="138">
        <v>40.50062652999999</v>
      </c>
      <c r="J149" s="138">
        <v>534.53350496</v>
      </c>
      <c r="K149" s="138">
        <v>53.42176542</v>
      </c>
      <c r="L149" s="138">
        <v>4.311806720000001</v>
      </c>
      <c r="M149" s="138">
        <v>54.99651539999998</v>
      </c>
      <c r="N149" s="138">
        <v>18.649713290000005</v>
      </c>
      <c r="O149" s="138">
        <v>92.15923263000002</v>
      </c>
    </row>
    <row r="150" spans="1:15" ht="12.75">
      <c r="A150" s="45">
        <v>40969</v>
      </c>
      <c r="B150" s="138">
        <v>1388.6957380799995</v>
      </c>
      <c r="C150" s="138">
        <v>667.3658306099999</v>
      </c>
      <c r="D150" s="138">
        <v>310.69125843355397</v>
      </c>
      <c r="E150" s="138">
        <v>191.39678552644585</v>
      </c>
      <c r="F150" s="138">
        <v>160.58273647000001</v>
      </c>
      <c r="G150" s="138">
        <v>4.695050179999999</v>
      </c>
      <c r="H150" s="138">
        <v>617.0587760399999</v>
      </c>
      <c r="I150" s="138">
        <v>19.581093120000002</v>
      </c>
      <c r="J150" s="138">
        <v>539.2654784499999</v>
      </c>
      <c r="K150" s="138">
        <v>55.56779056999997</v>
      </c>
      <c r="L150" s="138">
        <v>2.6444139000000004</v>
      </c>
      <c r="M150" s="138">
        <v>53.587339770000014</v>
      </c>
      <c r="N150" s="138">
        <v>16.09777616</v>
      </c>
      <c r="O150" s="138">
        <v>34.5860155</v>
      </c>
    </row>
    <row r="151" spans="1:15" ht="12.75">
      <c r="A151" s="45">
        <v>41000</v>
      </c>
      <c r="B151" s="138">
        <v>1366.6643989400002</v>
      </c>
      <c r="C151" s="138">
        <v>628.14668152</v>
      </c>
      <c r="D151" s="138">
        <v>329.82563701302007</v>
      </c>
      <c r="E151" s="138">
        <v>216.02847034697996</v>
      </c>
      <c r="F151" s="138">
        <v>77.26506663999999</v>
      </c>
      <c r="G151" s="138">
        <v>5.0275075199999995</v>
      </c>
      <c r="H151" s="138">
        <v>638.45107507</v>
      </c>
      <c r="I151" s="138">
        <v>47.24232029</v>
      </c>
      <c r="J151" s="138">
        <v>530.23854161</v>
      </c>
      <c r="K151" s="138">
        <v>56.343396510000034</v>
      </c>
      <c r="L151" s="138">
        <v>4.62681666</v>
      </c>
      <c r="M151" s="138">
        <v>50.89148453999996</v>
      </c>
      <c r="N151" s="138">
        <v>14.292031389999996</v>
      </c>
      <c r="O151" s="138">
        <v>34.88312642</v>
      </c>
    </row>
    <row r="152" spans="1:15" ht="12.75">
      <c r="A152" s="45">
        <v>41030</v>
      </c>
      <c r="B152" s="138">
        <v>1249.27098598</v>
      </c>
      <c r="C152" s="138">
        <v>515.4468327899997</v>
      </c>
      <c r="D152" s="138">
        <v>315.5843641791524</v>
      </c>
      <c r="E152" s="138">
        <v>192.10212390084732</v>
      </c>
      <c r="F152" s="138">
        <v>2.60683882</v>
      </c>
      <c r="G152" s="138">
        <v>5.15350589</v>
      </c>
      <c r="H152" s="138">
        <v>627.16000229</v>
      </c>
      <c r="I152" s="138">
        <v>31.813119650000004</v>
      </c>
      <c r="J152" s="138">
        <v>531.1118575999999</v>
      </c>
      <c r="K152" s="138">
        <v>58.99357582</v>
      </c>
      <c r="L152" s="138">
        <v>5.241449219999999</v>
      </c>
      <c r="M152" s="138">
        <v>63.91391844000004</v>
      </c>
      <c r="N152" s="138">
        <v>10.21519498</v>
      </c>
      <c r="O152" s="138">
        <v>32.53503748</v>
      </c>
    </row>
    <row r="153" spans="1:15" ht="12.75">
      <c r="A153" s="45">
        <v>41061</v>
      </c>
      <c r="B153" s="138">
        <v>1241.4946984600003</v>
      </c>
      <c r="C153" s="138">
        <v>525.1520690400001</v>
      </c>
      <c r="D153" s="138">
        <v>328.45122726382704</v>
      </c>
      <c r="E153" s="138">
        <v>190.95145022617305</v>
      </c>
      <c r="F153" s="138">
        <v>1.6055006600000001</v>
      </c>
      <c r="G153" s="138">
        <v>4.14389089</v>
      </c>
      <c r="H153" s="138">
        <v>613.04780093</v>
      </c>
      <c r="I153" s="138">
        <v>28.752702439999997</v>
      </c>
      <c r="J153" s="138">
        <v>527.3711197700001</v>
      </c>
      <c r="K153" s="138">
        <v>54.24466268000005</v>
      </c>
      <c r="L153" s="138">
        <v>2.6793160400000002</v>
      </c>
      <c r="M153" s="138">
        <v>64.34577879999993</v>
      </c>
      <c r="N153" s="138">
        <v>19.824898640000004</v>
      </c>
      <c r="O153" s="138">
        <v>19.124151050000002</v>
      </c>
    </row>
    <row r="154" spans="1:15" ht="12.75">
      <c r="A154" s="45">
        <v>41091</v>
      </c>
      <c r="B154" s="138">
        <v>1346.685346286</v>
      </c>
      <c r="C154" s="138">
        <v>529.9810790400002</v>
      </c>
      <c r="D154" s="138">
        <v>323.26241510283074</v>
      </c>
      <c r="E154" s="138">
        <v>199.0244909171695</v>
      </c>
      <c r="F154" s="138">
        <v>5.14510407</v>
      </c>
      <c r="G154" s="138">
        <v>2.54906895</v>
      </c>
      <c r="H154" s="138">
        <v>697.0281345359997</v>
      </c>
      <c r="I154" s="138">
        <v>14.68988191</v>
      </c>
      <c r="J154" s="138">
        <v>611.6673498799997</v>
      </c>
      <c r="K154" s="138">
        <v>67.33985038600007</v>
      </c>
      <c r="L154" s="138">
        <v>3.33105236</v>
      </c>
      <c r="M154" s="138">
        <v>76.7225341500001</v>
      </c>
      <c r="N154" s="138">
        <v>23.46378136</v>
      </c>
      <c r="O154" s="138">
        <v>19.489817199999997</v>
      </c>
    </row>
    <row r="155" spans="1:15" ht="12.75">
      <c r="A155" s="45">
        <v>41122</v>
      </c>
      <c r="B155" s="138">
        <v>1241.226513654</v>
      </c>
      <c r="C155" s="138">
        <v>506.99563159999997</v>
      </c>
      <c r="D155" s="138">
        <v>305.0003525568215</v>
      </c>
      <c r="E155" s="138">
        <v>195.13990317317848</v>
      </c>
      <c r="F155" s="138">
        <v>2.1884158700000005</v>
      </c>
      <c r="G155" s="138">
        <v>4.66696</v>
      </c>
      <c r="H155" s="138">
        <v>607.4274868940001</v>
      </c>
      <c r="I155" s="138">
        <v>20.63776009</v>
      </c>
      <c r="J155" s="138">
        <v>519.8242115300002</v>
      </c>
      <c r="K155" s="138">
        <v>62.34986103399997</v>
      </c>
      <c r="L155" s="138">
        <v>4.61565424</v>
      </c>
      <c r="M155" s="138">
        <v>72.43359736999994</v>
      </c>
      <c r="N155" s="138">
        <v>24.45085878</v>
      </c>
      <c r="O155" s="138">
        <v>29.918939010000003</v>
      </c>
    </row>
    <row r="156" spans="1:15" ht="12.75">
      <c r="A156" s="45">
        <v>41153</v>
      </c>
      <c r="B156" s="138">
        <v>1248.11429419</v>
      </c>
      <c r="C156" s="138">
        <v>516.1912857000001</v>
      </c>
      <c r="D156" s="138">
        <v>282.5392634585495</v>
      </c>
      <c r="E156" s="138">
        <v>156.95794429145062</v>
      </c>
      <c r="F156" s="138">
        <v>72.06304324999998</v>
      </c>
      <c r="G156" s="138">
        <v>4.6310347</v>
      </c>
      <c r="H156" s="138">
        <v>598.75652817</v>
      </c>
      <c r="I156" s="138">
        <v>21.99529487</v>
      </c>
      <c r="J156" s="138">
        <v>505.1255373000001</v>
      </c>
      <c r="K156" s="138">
        <v>66.98382708</v>
      </c>
      <c r="L156" s="138">
        <v>4.65186892</v>
      </c>
      <c r="M156" s="138">
        <v>74.19628775000005</v>
      </c>
      <c r="N156" s="138">
        <v>26.335448069999998</v>
      </c>
      <c r="O156" s="138">
        <v>32.634744500000004</v>
      </c>
    </row>
    <row r="157" spans="1:15" ht="12.75">
      <c r="A157" s="45">
        <v>41183</v>
      </c>
      <c r="B157" s="138">
        <v>1332.7441604899996</v>
      </c>
      <c r="C157" s="138">
        <v>563.71515082</v>
      </c>
      <c r="D157" s="138">
        <v>294.3094930437086</v>
      </c>
      <c r="E157" s="138">
        <v>215.3887016162913</v>
      </c>
      <c r="F157" s="138">
        <v>48.50945496000002</v>
      </c>
      <c r="G157" s="138">
        <v>5.507501200000001</v>
      </c>
      <c r="H157" s="138">
        <v>611.3177991599998</v>
      </c>
      <c r="I157" s="138">
        <v>27.404522090000004</v>
      </c>
      <c r="J157" s="138">
        <v>524.2104560999999</v>
      </c>
      <c r="K157" s="138">
        <v>56.69991779000002</v>
      </c>
      <c r="L157" s="138">
        <v>3.00290318</v>
      </c>
      <c r="M157" s="138">
        <v>86.49052986</v>
      </c>
      <c r="N157" s="138">
        <v>43.334976819999966</v>
      </c>
      <c r="O157" s="138">
        <v>27.885703829999997</v>
      </c>
    </row>
    <row r="158" spans="1:15" ht="12.75">
      <c r="A158" s="45">
        <v>41214</v>
      </c>
      <c r="B158" s="138">
        <v>1352.4147102900004</v>
      </c>
      <c r="C158" s="138">
        <v>530.6382363299997</v>
      </c>
      <c r="D158" s="138">
        <v>314.76986750489635</v>
      </c>
      <c r="E158" s="138">
        <v>209.45048075510346</v>
      </c>
      <c r="F158" s="138">
        <v>2.330981759999987</v>
      </c>
      <c r="G158" s="138">
        <v>4.08690631</v>
      </c>
      <c r="H158" s="138">
        <v>662.2516121700002</v>
      </c>
      <c r="I158" s="138">
        <v>68.11894026000002</v>
      </c>
      <c r="J158" s="138">
        <v>511.8426669300003</v>
      </c>
      <c r="K158" s="138">
        <v>70.01193969000003</v>
      </c>
      <c r="L158" s="138">
        <v>12.278065289999999</v>
      </c>
      <c r="M158" s="138">
        <v>95.71013590999999</v>
      </c>
      <c r="N158" s="138">
        <v>41.61921666000005</v>
      </c>
      <c r="O158" s="138">
        <v>22.195509219999998</v>
      </c>
    </row>
    <row r="159" spans="1:15" ht="12.75">
      <c r="A159" s="45">
        <v>41244</v>
      </c>
      <c r="B159" s="138">
        <v>1412.74797764</v>
      </c>
      <c r="C159" s="138">
        <v>499.01870856000005</v>
      </c>
      <c r="D159" s="138">
        <v>275.98360213976264</v>
      </c>
      <c r="E159" s="138">
        <v>205.61836536023742</v>
      </c>
      <c r="F159" s="138">
        <v>4.465228820000009</v>
      </c>
      <c r="G159" s="138">
        <v>12.951512239999998</v>
      </c>
      <c r="H159" s="138">
        <v>671.9730515099999</v>
      </c>
      <c r="I159" s="138">
        <v>64.7148333</v>
      </c>
      <c r="J159" s="138">
        <v>513.02951933</v>
      </c>
      <c r="K159" s="138">
        <v>88.69071739000002</v>
      </c>
      <c r="L159" s="138">
        <v>5.537981489999999</v>
      </c>
      <c r="M159" s="138">
        <v>162.26449911999993</v>
      </c>
      <c r="N159" s="138">
        <v>69.68701373999997</v>
      </c>
      <c r="O159" s="138">
        <v>9.804704710000001</v>
      </c>
    </row>
    <row r="160" spans="1:15" ht="12.75">
      <c r="A160" s="45">
        <v>41275</v>
      </c>
      <c r="B160" s="138">
        <v>1459.91470579</v>
      </c>
      <c r="C160" s="138">
        <v>663.40747501</v>
      </c>
      <c r="D160" s="138">
        <v>326.0651955104387</v>
      </c>
      <c r="E160" s="138">
        <v>197.25019840956128</v>
      </c>
      <c r="F160" s="138">
        <v>133.33478353</v>
      </c>
      <c r="G160" s="138">
        <v>6.75729756</v>
      </c>
      <c r="H160" s="138">
        <v>683.0146949000001</v>
      </c>
      <c r="I160" s="138">
        <v>94.19606822</v>
      </c>
      <c r="J160" s="138">
        <v>526.40791298</v>
      </c>
      <c r="K160" s="138">
        <v>57.78638144000002</v>
      </c>
      <c r="L160" s="138">
        <v>4.624332260000001</v>
      </c>
      <c r="M160" s="138">
        <v>49.521834299999995</v>
      </c>
      <c r="N160" s="138">
        <v>12.649808310000003</v>
      </c>
      <c r="O160" s="138">
        <v>51.32089327</v>
      </c>
    </row>
    <row r="161" spans="1:15" ht="12.75">
      <c r="A161" s="45">
        <v>41306</v>
      </c>
      <c r="B161" s="138">
        <v>1349.1797198120003</v>
      </c>
      <c r="C161" s="138">
        <v>569.226571032</v>
      </c>
      <c r="D161" s="138">
        <v>267.9137978140101</v>
      </c>
      <c r="E161" s="138">
        <v>157.08123325798996</v>
      </c>
      <c r="F161" s="138">
        <v>101.83363187000003</v>
      </c>
      <c r="G161" s="138">
        <v>42.397908089999994</v>
      </c>
      <c r="H161" s="138">
        <v>639.72673521</v>
      </c>
      <c r="I161" s="138">
        <v>59.96772150000002</v>
      </c>
      <c r="J161" s="138">
        <v>521.57783462</v>
      </c>
      <c r="K161" s="138">
        <v>41.41026636999996</v>
      </c>
      <c r="L161" s="138">
        <v>16.770912720000002</v>
      </c>
      <c r="M161" s="138">
        <v>50.92191390999998</v>
      </c>
      <c r="N161" s="138">
        <v>11.759795</v>
      </c>
      <c r="O161" s="138">
        <v>77.54470466000001</v>
      </c>
    </row>
    <row r="162" spans="1:15" ht="12.75">
      <c r="A162" s="45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</row>
    <row r="163" spans="1:15" ht="12.75">
      <c r="A163" s="45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</row>
    <row r="164" spans="1:16" ht="42" customHeight="1">
      <c r="A164" s="219" t="s">
        <v>414</v>
      </c>
      <c r="B164" s="220"/>
      <c r="C164" s="220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</row>
  </sheetData>
  <sheetProtection/>
  <mergeCells count="2">
    <mergeCell ref="B2:O2"/>
    <mergeCell ref="A164:P16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74</v>
      </c>
      <c r="C2" s="6" t="s">
        <v>68</v>
      </c>
      <c r="D2" s="6" t="s">
        <v>73</v>
      </c>
      <c r="E2" s="6" t="s">
        <v>72</v>
      </c>
      <c r="F2" s="6" t="s">
        <v>26</v>
      </c>
      <c r="G2" s="6" t="s">
        <v>27</v>
      </c>
      <c r="H2" s="6" t="s">
        <v>28</v>
      </c>
      <c r="I2" s="6" t="s">
        <v>29</v>
      </c>
    </row>
    <row r="3" spans="2:9" ht="15">
      <c r="B3" s="8">
        <v>1</v>
      </c>
      <c r="C3" s="10" t="s">
        <v>37</v>
      </c>
      <c r="D3" s="9" t="s">
        <v>69</v>
      </c>
      <c r="E3" s="11" t="s">
        <v>75</v>
      </c>
      <c r="F3" s="9"/>
      <c r="G3" s="9"/>
      <c r="H3" s="9"/>
      <c r="I3" s="9"/>
    </row>
    <row r="4" spans="2:9" ht="15">
      <c r="B4" s="8">
        <v>2</v>
      </c>
      <c r="C4" s="10" t="s">
        <v>70</v>
      </c>
      <c r="D4" s="9" t="s">
        <v>71</v>
      </c>
      <c r="E4" s="11" t="s">
        <v>76</v>
      </c>
      <c r="F4" s="9"/>
      <c r="G4" s="9"/>
      <c r="H4" s="9"/>
      <c r="I4" s="9"/>
    </row>
    <row r="5" spans="2:9" ht="15">
      <c r="B5" s="8">
        <v>3</v>
      </c>
      <c r="C5" s="2" t="s">
        <v>309</v>
      </c>
      <c r="D5" s="4" t="s">
        <v>310</v>
      </c>
      <c r="E5" s="3" t="s">
        <v>311</v>
      </c>
      <c r="F5" s="9"/>
      <c r="G5" s="9"/>
      <c r="H5" s="9"/>
      <c r="I5" s="9"/>
    </row>
    <row r="6" spans="2:9" ht="15">
      <c r="B6" s="8">
        <v>4</v>
      </c>
      <c r="C6" s="2" t="s">
        <v>312</v>
      </c>
      <c r="D6" s="4" t="s">
        <v>313</v>
      </c>
      <c r="E6" s="3" t="s">
        <v>314</v>
      </c>
      <c r="F6" s="9"/>
      <c r="G6" s="9"/>
      <c r="H6" s="9"/>
      <c r="I6" s="9"/>
    </row>
    <row r="7" spans="2:9" ht="15">
      <c r="B7" s="8">
        <v>5</v>
      </c>
      <c r="C7" s="2" t="s">
        <v>315</v>
      </c>
      <c r="D7" s="4" t="s">
        <v>317</v>
      </c>
      <c r="E7" s="3" t="s">
        <v>316</v>
      </c>
      <c r="F7" s="9"/>
      <c r="G7" s="9"/>
      <c r="H7" s="9"/>
      <c r="I7" s="9"/>
    </row>
    <row r="8" spans="2:9" ht="15">
      <c r="B8" s="8">
        <v>6</v>
      </c>
      <c r="C8" s="2" t="s">
        <v>318</v>
      </c>
      <c r="D8" s="9" t="s">
        <v>319</v>
      </c>
      <c r="E8" s="3" t="s">
        <v>320</v>
      </c>
      <c r="F8" s="9"/>
      <c r="G8" s="9"/>
      <c r="H8" s="9"/>
      <c r="I8" s="9"/>
    </row>
    <row r="9" spans="2:9" ht="15">
      <c r="B9" s="8">
        <v>7</v>
      </c>
      <c r="C9" s="2" t="s">
        <v>321</v>
      </c>
      <c r="D9" s="4" t="s">
        <v>322</v>
      </c>
      <c r="E9" s="3" t="s">
        <v>323</v>
      </c>
      <c r="F9" s="9"/>
      <c r="G9" s="9"/>
      <c r="H9" s="9"/>
      <c r="I9" s="9"/>
    </row>
    <row r="10" spans="2:9" ht="15">
      <c r="B10" s="8">
        <v>8</v>
      </c>
      <c r="C10" s="2" t="s">
        <v>327</v>
      </c>
      <c r="D10" s="4" t="s">
        <v>328</v>
      </c>
      <c r="E10" s="3" t="s">
        <v>337</v>
      </c>
      <c r="F10" s="9"/>
      <c r="G10" s="9"/>
      <c r="H10" s="9"/>
      <c r="I10" s="9"/>
    </row>
    <row r="11" spans="2:9" ht="15">
      <c r="B11" s="8">
        <v>9</v>
      </c>
      <c r="C11" s="2" t="s">
        <v>330</v>
      </c>
      <c r="D11" t="s">
        <v>333</v>
      </c>
      <c r="E11" s="3" t="s">
        <v>338</v>
      </c>
      <c r="F11" s="9"/>
      <c r="G11" s="9"/>
      <c r="H11" s="9"/>
      <c r="I11" s="9"/>
    </row>
    <row r="12" spans="2:9" ht="15">
      <c r="B12" s="8">
        <v>10</v>
      </c>
      <c r="C12" s="2" t="s">
        <v>334</v>
      </c>
      <c r="D12" s="4" t="s">
        <v>335</v>
      </c>
      <c r="E12" s="3" t="s">
        <v>339</v>
      </c>
      <c r="F12" s="9"/>
      <c r="G12" s="9"/>
      <c r="H12" s="9"/>
      <c r="I12" s="9"/>
    </row>
    <row r="13" spans="2:9" ht="15">
      <c r="B13" s="8">
        <v>11</v>
      </c>
      <c r="C13" s="2" t="s">
        <v>332</v>
      </c>
      <c r="D13" t="s">
        <v>336</v>
      </c>
      <c r="E13" s="3" t="s">
        <v>340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1"/>
  <sheetViews>
    <sheetView zoomScale="90" zoomScaleNormal="90" zoomScalePageLayoutView="0" workbookViewId="0" topLeftCell="A1">
      <pane xSplit="1" ySplit="3" topLeftCell="B13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64" sqref="B164"/>
    </sheetView>
  </sheetViews>
  <sheetFormatPr defaultColWidth="11.8515625" defaultRowHeight="15"/>
  <cols>
    <col min="1" max="1" width="15.57421875" style="53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25</v>
      </c>
      <c r="B2" s="198" t="s">
        <v>104</v>
      </c>
      <c r="C2" s="198"/>
      <c r="D2" s="198"/>
    </row>
    <row r="3" spans="1:4" ht="45" customHeight="1">
      <c r="A3" s="193" t="s">
        <v>418</v>
      </c>
      <c r="B3" s="109" t="s">
        <v>105</v>
      </c>
      <c r="C3" s="69" t="s">
        <v>106</v>
      </c>
      <c r="D3" s="69" t="s">
        <v>107</v>
      </c>
    </row>
    <row r="4" spans="1:4" ht="15">
      <c r="A4" s="115">
        <v>36526</v>
      </c>
      <c r="B4" s="113">
        <v>48.1</v>
      </c>
      <c r="C4" s="113">
        <v>54.6</v>
      </c>
      <c r="D4" s="113">
        <v>43.9</v>
      </c>
    </row>
    <row r="5" spans="1:4" ht="15">
      <c r="A5" s="115">
        <v>36557</v>
      </c>
      <c r="B5" s="113">
        <v>57.1</v>
      </c>
      <c r="C5" s="113">
        <v>56.3</v>
      </c>
      <c r="D5" s="113">
        <v>57.3</v>
      </c>
    </row>
    <row r="6" spans="1:4" ht="15">
      <c r="A6" s="115">
        <v>36586</v>
      </c>
      <c r="B6" s="113">
        <v>82.6</v>
      </c>
      <c r="C6" s="113">
        <v>78.2</v>
      </c>
      <c r="D6" s="113">
        <v>84.8</v>
      </c>
    </row>
    <row r="7" spans="1:4" ht="15">
      <c r="A7" s="115">
        <v>36617</v>
      </c>
      <c r="B7" s="113">
        <v>84</v>
      </c>
      <c r="C7" s="113">
        <v>74</v>
      </c>
      <c r="D7" s="113">
        <v>89.7</v>
      </c>
    </row>
    <row r="8" spans="1:4" ht="15">
      <c r="A8" s="115">
        <v>36647</v>
      </c>
      <c r="B8" s="113">
        <v>100</v>
      </c>
      <c r="C8" s="113">
        <v>90.7</v>
      </c>
      <c r="D8" s="113">
        <v>105.1</v>
      </c>
    </row>
    <row r="9" spans="1:4" ht="15">
      <c r="A9" s="115">
        <v>36678</v>
      </c>
      <c r="B9" s="113">
        <v>93.7</v>
      </c>
      <c r="C9" s="113">
        <v>74.4</v>
      </c>
      <c r="D9" s="113">
        <v>104.9</v>
      </c>
    </row>
    <row r="10" spans="1:4" ht="15">
      <c r="A10" s="115">
        <v>36708</v>
      </c>
      <c r="B10" s="113">
        <v>96.4</v>
      </c>
      <c r="C10" s="113">
        <v>83.6</v>
      </c>
      <c r="D10" s="113">
        <v>103.7</v>
      </c>
    </row>
    <row r="11" spans="1:4" ht="15">
      <c r="A11" s="115">
        <v>36739</v>
      </c>
      <c r="B11" s="113">
        <v>98</v>
      </c>
      <c r="C11" s="113">
        <v>91.6</v>
      </c>
      <c r="D11" s="113">
        <v>101.3</v>
      </c>
    </row>
    <row r="12" spans="1:4" ht="15">
      <c r="A12" s="115">
        <v>36770</v>
      </c>
      <c r="B12" s="113">
        <v>102.6</v>
      </c>
      <c r="C12" s="113">
        <v>89.1</v>
      </c>
      <c r="D12" s="113">
        <v>110.3</v>
      </c>
    </row>
    <row r="13" spans="1:4" ht="15">
      <c r="A13" s="115">
        <v>36800</v>
      </c>
      <c r="B13" s="113">
        <v>107.9</v>
      </c>
      <c r="C13" s="113">
        <v>100.7</v>
      </c>
      <c r="D13" s="113">
        <v>111.6</v>
      </c>
    </row>
    <row r="14" spans="1:4" ht="15">
      <c r="A14" s="115">
        <v>36831</v>
      </c>
      <c r="B14" s="113">
        <v>105.4</v>
      </c>
      <c r="C14" s="113">
        <v>92.6</v>
      </c>
      <c r="D14" s="113">
        <v>112.6</v>
      </c>
    </row>
    <row r="15" spans="1:4" ht="15">
      <c r="A15" s="115">
        <v>36861</v>
      </c>
      <c r="B15" s="113">
        <v>89.8</v>
      </c>
      <c r="C15" s="113">
        <v>82.8</v>
      </c>
      <c r="D15" s="113">
        <v>93.5</v>
      </c>
    </row>
    <row r="16" spans="1:4" ht="15">
      <c r="A16" s="115">
        <v>36892</v>
      </c>
      <c r="B16" s="113">
        <v>52.5</v>
      </c>
      <c r="C16" s="113">
        <v>52.3</v>
      </c>
      <c r="D16" s="113">
        <v>52.2</v>
      </c>
    </row>
    <row r="17" spans="1:4" ht="15">
      <c r="A17" s="115">
        <v>36923</v>
      </c>
      <c r="B17" s="113">
        <v>55</v>
      </c>
      <c r="C17" s="113">
        <v>64.5</v>
      </c>
      <c r="D17" s="113">
        <v>48.9</v>
      </c>
    </row>
    <row r="18" spans="1:4" ht="15">
      <c r="A18" s="115">
        <v>36951</v>
      </c>
      <c r="B18" s="113">
        <v>65.6</v>
      </c>
      <c r="C18" s="113">
        <v>81.1</v>
      </c>
      <c r="D18" s="113">
        <v>55.9</v>
      </c>
    </row>
    <row r="19" spans="1:4" ht="15">
      <c r="A19" s="115">
        <v>36982</v>
      </c>
      <c r="B19" s="113">
        <v>67.7</v>
      </c>
      <c r="C19" s="113">
        <v>78.7</v>
      </c>
      <c r="D19" s="113">
        <v>60.7</v>
      </c>
    </row>
    <row r="20" spans="1:4" ht="15">
      <c r="A20" s="115">
        <v>37012</v>
      </c>
      <c r="B20" s="113">
        <v>80.7</v>
      </c>
      <c r="C20" s="113">
        <v>74.9</v>
      </c>
      <c r="D20" s="113">
        <v>83.8</v>
      </c>
    </row>
    <row r="21" spans="1:4" ht="15">
      <c r="A21" s="115">
        <v>37043</v>
      </c>
      <c r="B21" s="113">
        <v>83.2</v>
      </c>
      <c r="C21" s="113">
        <v>85.8</v>
      </c>
      <c r="D21" s="113">
        <v>81.2</v>
      </c>
    </row>
    <row r="22" spans="1:4" ht="15">
      <c r="A22" s="115">
        <v>37073</v>
      </c>
      <c r="B22" s="113">
        <v>83.7</v>
      </c>
      <c r="C22" s="113">
        <v>98.2</v>
      </c>
      <c r="D22" s="113">
        <v>74.5</v>
      </c>
    </row>
    <row r="23" spans="1:4" ht="15">
      <c r="A23" s="115">
        <v>37104</v>
      </c>
      <c r="B23" s="113">
        <v>84.1</v>
      </c>
      <c r="C23" s="113">
        <v>98.6</v>
      </c>
      <c r="D23" s="113">
        <v>74.9</v>
      </c>
    </row>
    <row r="24" spans="1:4" ht="15">
      <c r="A24" s="115">
        <v>37135</v>
      </c>
      <c r="B24" s="113">
        <v>96.3</v>
      </c>
      <c r="C24" s="113">
        <v>112.7</v>
      </c>
      <c r="D24" s="113">
        <v>85.8</v>
      </c>
    </row>
    <row r="25" spans="1:4" ht="15">
      <c r="A25" s="115">
        <v>37165</v>
      </c>
      <c r="B25" s="113">
        <v>105.5</v>
      </c>
      <c r="C25" s="113">
        <v>113.2</v>
      </c>
      <c r="D25" s="113">
        <v>100.2</v>
      </c>
    </row>
    <row r="26" spans="1:4" ht="15">
      <c r="A26" s="115">
        <v>37196</v>
      </c>
      <c r="B26" s="113">
        <v>91.7</v>
      </c>
      <c r="C26" s="113">
        <v>91.2</v>
      </c>
      <c r="D26" s="113">
        <v>91.5</v>
      </c>
    </row>
    <row r="27" spans="1:4" ht="15">
      <c r="A27" s="115">
        <v>37226</v>
      </c>
      <c r="B27" s="113">
        <v>87.4</v>
      </c>
      <c r="C27" s="113">
        <v>86.3</v>
      </c>
      <c r="D27" s="113">
        <v>87.6</v>
      </c>
    </row>
    <row r="28" spans="1:4" ht="15">
      <c r="A28" s="115">
        <v>37257</v>
      </c>
      <c r="B28" s="113">
        <v>45.6</v>
      </c>
      <c r="C28" s="113">
        <v>53</v>
      </c>
      <c r="D28" s="113">
        <v>40.9</v>
      </c>
    </row>
    <row r="29" spans="1:4" ht="15">
      <c r="A29" s="115">
        <v>37288</v>
      </c>
      <c r="B29" s="113">
        <v>54.9</v>
      </c>
      <c r="C29" s="113">
        <v>62.3</v>
      </c>
      <c r="D29" s="113">
        <v>50.2</v>
      </c>
    </row>
    <row r="30" spans="1:4" ht="15">
      <c r="A30" s="115">
        <v>37316</v>
      </c>
      <c r="B30" s="113">
        <v>69.6</v>
      </c>
      <c r="C30" s="113">
        <v>74.1</v>
      </c>
      <c r="D30" s="113">
        <v>66.5</v>
      </c>
    </row>
    <row r="31" spans="1:4" ht="15">
      <c r="A31" s="115">
        <v>37347</v>
      </c>
      <c r="B31" s="113">
        <v>72.6</v>
      </c>
      <c r="C31" s="113">
        <v>78.9</v>
      </c>
      <c r="D31" s="113">
        <v>68.4</v>
      </c>
    </row>
    <row r="32" spans="1:4" ht="15">
      <c r="A32" s="115">
        <v>37377</v>
      </c>
      <c r="B32" s="113">
        <v>79.8</v>
      </c>
      <c r="C32" s="113">
        <v>87</v>
      </c>
      <c r="D32" s="113">
        <v>74.9</v>
      </c>
    </row>
    <row r="33" spans="1:4" ht="15">
      <c r="A33" s="115">
        <v>37408</v>
      </c>
      <c r="B33" s="113">
        <v>89.4</v>
      </c>
      <c r="C33" s="113">
        <v>86.4</v>
      </c>
      <c r="D33" s="113">
        <v>90.7</v>
      </c>
    </row>
    <row r="34" spans="1:4" ht="15">
      <c r="A34" s="115">
        <v>37438</v>
      </c>
      <c r="B34" s="113">
        <v>94.3</v>
      </c>
      <c r="C34" s="113">
        <v>92.6</v>
      </c>
      <c r="D34" s="113">
        <v>94.8</v>
      </c>
    </row>
    <row r="35" spans="1:4" ht="15">
      <c r="A35" s="115">
        <v>37469</v>
      </c>
      <c r="B35" s="113">
        <v>92.1</v>
      </c>
      <c r="C35" s="113">
        <v>87.4</v>
      </c>
      <c r="D35" s="113">
        <v>94.4</v>
      </c>
    </row>
    <row r="36" spans="1:4" ht="15">
      <c r="A36" s="115">
        <v>37500</v>
      </c>
      <c r="B36" s="113">
        <v>104.6</v>
      </c>
      <c r="C36" s="113">
        <v>104.4</v>
      </c>
      <c r="D36" s="113">
        <v>104.1</v>
      </c>
    </row>
    <row r="37" spans="1:4" ht="15">
      <c r="A37" s="115">
        <v>37530</v>
      </c>
      <c r="B37" s="113">
        <v>123.6</v>
      </c>
      <c r="C37" s="113">
        <v>100.4</v>
      </c>
      <c r="D37" s="113">
        <v>136.9</v>
      </c>
    </row>
    <row r="38" spans="1:4" ht="15">
      <c r="A38" s="115">
        <v>37561</v>
      </c>
      <c r="B38" s="113">
        <v>109</v>
      </c>
      <c r="C38" s="113">
        <v>93.5</v>
      </c>
      <c r="D38" s="113">
        <v>117.8</v>
      </c>
    </row>
    <row r="39" spans="1:4" ht="15">
      <c r="A39" s="115">
        <v>37591</v>
      </c>
      <c r="B39" s="113">
        <v>89.5</v>
      </c>
      <c r="C39" s="113">
        <v>89.4</v>
      </c>
      <c r="D39" s="113">
        <v>89</v>
      </c>
    </row>
    <row r="40" spans="1:4" ht="15">
      <c r="A40" s="115">
        <v>37622</v>
      </c>
      <c r="B40" s="113">
        <v>53.9</v>
      </c>
      <c r="C40" s="113">
        <v>51.2</v>
      </c>
      <c r="D40" s="113">
        <v>55.2</v>
      </c>
    </row>
    <row r="41" spans="1:4" ht="15">
      <c r="A41" s="115">
        <v>37653</v>
      </c>
      <c r="B41" s="113">
        <v>62.4</v>
      </c>
      <c r="C41" s="113">
        <v>56</v>
      </c>
      <c r="D41" s="113">
        <v>66</v>
      </c>
    </row>
    <row r="42" spans="1:4" ht="15">
      <c r="A42" s="115">
        <v>37681</v>
      </c>
      <c r="B42" s="113">
        <v>76.3</v>
      </c>
      <c r="C42" s="113">
        <v>65.5</v>
      </c>
      <c r="D42" s="113">
        <v>82.5</v>
      </c>
    </row>
    <row r="43" spans="1:4" ht="15">
      <c r="A43" s="115">
        <v>37712</v>
      </c>
      <c r="B43" s="113">
        <v>83.9</v>
      </c>
      <c r="C43" s="113">
        <v>81.6</v>
      </c>
      <c r="D43" s="113">
        <v>84.8</v>
      </c>
    </row>
    <row r="44" spans="1:4" ht="15">
      <c r="A44" s="115">
        <v>37742</v>
      </c>
      <c r="B44" s="113">
        <v>100.9</v>
      </c>
      <c r="C44" s="113">
        <v>86</v>
      </c>
      <c r="D44" s="113">
        <v>109.4</v>
      </c>
    </row>
    <row r="45" spans="1:4" ht="15">
      <c r="A45" s="115">
        <v>37773</v>
      </c>
      <c r="B45" s="113">
        <v>108.3</v>
      </c>
      <c r="C45" s="113">
        <v>90.6</v>
      </c>
      <c r="D45" s="113">
        <v>118.4</v>
      </c>
    </row>
    <row r="46" spans="1:4" ht="15">
      <c r="A46" s="115">
        <v>37803</v>
      </c>
      <c r="B46" s="113">
        <v>97.9</v>
      </c>
      <c r="C46" s="113">
        <v>86.6</v>
      </c>
      <c r="D46" s="113">
        <v>104.1</v>
      </c>
    </row>
    <row r="47" spans="1:4" ht="15">
      <c r="A47" s="115">
        <v>37834</v>
      </c>
      <c r="B47" s="113">
        <v>106</v>
      </c>
      <c r="C47" s="113">
        <v>92</v>
      </c>
      <c r="D47" s="113">
        <v>113.9</v>
      </c>
    </row>
    <row r="48" spans="1:4" ht="15">
      <c r="A48" s="115">
        <v>37865</v>
      </c>
      <c r="B48" s="113">
        <v>113</v>
      </c>
      <c r="C48" s="113">
        <v>94.4</v>
      </c>
      <c r="D48" s="113">
        <v>123.7</v>
      </c>
    </row>
    <row r="49" spans="1:4" ht="15">
      <c r="A49" s="115">
        <v>37895</v>
      </c>
      <c r="B49" s="113">
        <v>112.8</v>
      </c>
      <c r="C49" s="113">
        <v>108.6</v>
      </c>
      <c r="D49" s="113">
        <v>114.7</v>
      </c>
    </row>
    <row r="50" spans="1:4" ht="15">
      <c r="A50" s="115">
        <v>37926</v>
      </c>
      <c r="B50" s="113">
        <v>103.9</v>
      </c>
      <c r="C50" s="113">
        <v>104.9</v>
      </c>
      <c r="D50" s="113">
        <v>102.7</v>
      </c>
    </row>
    <row r="51" spans="1:4" ht="15">
      <c r="A51" s="115">
        <v>37956</v>
      </c>
      <c r="B51" s="113">
        <v>104</v>
      </c>
      <c r="C51" s="113">
        <v>99.4</v>
      </c>
      <c r="D51" s="113">
        <v>106.3</v>
      </c>
    </row>
    <row r="52" spans="1:4" ht="15">
      <c r="A52" s="115">
        <v>37987</v>
      </c>
      <c r="B52" s="113">
        <v>57.3</v>
      </c>
      <c r="C52" s="113">
        <v>64.4</v>
      </c>
      <c r="D52" s="113">
        <v>52.7</v>
      </c>
    </row>
    <row r="53" spans="1:4" ht="15">
      <c r="A53" s="115">
        <v>38018</v>
      </c>
      <c r="B53" s="113">
        <v>68.5</v>
      </c>
      <c r="C53" s="113">
        <v>74.6</v>
      </c>
      <c r="D53" s="113">
        <v>64.4</v>
      </c>
    </row>
    <row r="54" spans="1:4" ht="15">
      <c r="A54" s="115">
        <v>38047</v>
      </c>
      <c r="B54" s="113">
        <v>75.1</v>
      </c>
      <c r="C54" s="113">
        <v>80.8</v>
      </c>
      <c r="D54" s="113">
        <v>71.2</v>
      </c>
    </row>
    <row r="55" spans="1:4" ht="15">
      <c r="A55" s="115">
        <v>38078</v>
      </c>
      <c r="B55" s="113">
        <v>82.6</v>
      </c>
      <c r="C55" s="113">
        <v>84.7</v>
      </c>
      <c r="D55" s="113">
        <v>80.8</v>
      </c>
    </row>
    <row r="56" spans="1:4" ht="15">
      <c r="A56" s="115">
        <v>38108</v>
      </c>
      <c r="B56" s="113">
        <v>90.1</v>
      </c>
      <c r="C56" s="113">
        <v>79.4</v>
      </c>
      <c r="D56" s="113">
        <v>96</v>
      </c>
    </row>
    <row r="57" spans="1:4" ht="15">
      <c r="A57" s="115">
        <v>38139</v>
      </c>
      <c r="B57" s="113">
        <v>100.8</v>
      </c>
      <c r="C57" s="113">
        <v>90.4</v>
      </c>
      <c r="D57" s="113">
        <v>106.6</v>
      </c>
    </row>
    <row r="58" spans="1:4" ht="15">
      <c r="A58" s="115">
        <v>38169</v>
      </c>
      <c r="B58" s="113">
        <v>103.7</v>
      </c>
      <c r="C58" s="113">
        <v>100.7</v>
      </c>
      <c r="D58" s="113">
        <v>105</v>
      </c>
    </row>
    <row r="59" spans="1:4" ht="15">
      <c r="A59" s="115">
        <v>38200</v>
      </c>
      <c r="B59" s="113">
        <v>109.9</v>
      </c>
      <c r="C59" s="113">
        <v>122.3</v>
      </c>
      <c r="D59" s="113">
        <v>101.8</v>
      </c>
    </row>
    <row r="60" spans="1:4" ht="15">
      <c r="A60" s="115">
        <v>38231</v>
      </c>
      <c r="B60" s="113">
        <v>116.5</v>
      </c>
      <c r="C60" s="113">
        <v>106.7</v>
      </c>
      <c r="D60" s="113">
        <v>121.8</v>
      </c>
    </row>
    <row r="61" spans="1:4" ht="15">
      <c r="A61" s="115">
        <v>38261</v>
      </c>
      <c r="B61" s="113">
        <v>127.3</v>
      </c>
      <c r="C61" s="113">
        <v>118.5</v>
      </c>
      <c r="D61" s="113">
        <v>132</v>
      </c>
    </row>
    <row r="62" spans="1:4" ht="15">
      <c r="A62" s="115">
        <v>38292</v>
      </c>
      <c r="B62" s="113">
        <v>107.6</v>
      </c>
      <c r="C62" s="113">
        <v>98.3</v>
      </c>
      <c r="D62" s="113">
        <v>112.6</v>
      </c>
    </row>
    <row r="63" spans="1:4" ht="15">
      <c r="A63" s="115">
        <v>38322</v>
      </c>
      <c r="B63" s="113">
        <v>92.9</v>
      </c>
      <c r="C63" s="113">
        <v>90.3</v>
      </c>
      <c r="D63" s="113">
        <v>93.9</v>
      </c>
    </row>
    <row r="64" spans="1:4" ht="15">
      <c r="A64" s="115">
        <v>38353</v>
      </c>
      <c r="B64" s="113">
        <v>58.9</v>
      </c>
      <c r="C64" s="113">
        <v>66.9</v>
      </c>
      <c r="D64" s="113">
        <v>53</v>
      </c>
    </row>
    <row r="65" spans="1:4" ht="15">
      <c r="A65" s="115">
        <v>38384</v>
      </c>
      <c r="B65" s="113">
        <v>58.9</v>
      </c>
      <c r="C65" s="113">
        <v>69.1</v>
      </c>
      <c r="D65" s="113">
        <v>51.4</v>
      </c>
    </row>
    <row r="66" spans="1:4" ht="15">
      <c r="A66" s="115">
        <v>38412</v>
      </c>
      <c r="B66" s="113">
        <v>74.9</v>
      </c>
      <c r="C66" s="113">
        <v>92</v>
      </c>
      <c r="D66" s="113">
        <v>62.3</v>
      </c>
    </row>
    <row r="67" spans="1:4" ht="15">
      <c r="A67" s="115">
        <v>38443</v>
      </c>
      <c r="B67" s="113">
        <v>85.9</v>
      </c>
      <c r="C67" s="113">
        <v>96.3</v>
      </c>
      <c r="D67" s="113">
        <v>78.1</v>
      </c>
    </row>
    <row r="68" spans="1:4" ht="15">
      <c r="A68" s="115">
        <v>38473</v>
      </c>
      <c r="B68" s="113">
        <v>101.6</v>
      </c>
      <c r="C68" s="113">
        <v>112.9</v>
      </c>
      <c r="D68" s="113">
        <v>93.1</v>
      </c>
    </row>
    <row r="69" spans="1:4" ht="15">
      <c r="A69" s="115">
        <v>38504</v>
      </c>
      <c r="B69" s="113">
        <v>110.5</v>
      </c>
      <c r="C69" s="113">
        <v>116.5</v>
      </c>
      <c r="D69" s="113">
        <v>105.6</v>
      </c>
    </row>
    <row r="70" spans="1:4" ht="15">
      <c r="A70" s="115">
        <v>38534</v>
      </c>
      <c r="B70" s="113">
        <v>107.3</v>
      </c>
      <c r="C70" s="113">
        <v>104.9</v>
      </c>
      <c r="D70" s="113">
        <v>108.4</v>
      </c>
    </row>
    <row r="71" spans="1:4" ht="15">
      <c r="A71" s="115">
        <v>38565</v>
      </c>
      <c r="B71" s="113">
        <v>111</v>
      </c>
      <c r="C71" s="113">
        <v>118.2</v>
      </c>
      <c r="D71" s="113">
        <v>105.3</v>
      </c>
    </row>
    <row r="72" spans="1:4" ht="15">
      <c r="A72" s="115">
        <v>38596</v>
      </c>
      <c r="B72" s="113">
        <v>112.9</v>
      </c>
      <c r="C72" s="113">
        <v>108.6</v>
      </c>
      <c r="D72" s="113">
        <v>115.5</v>
      </c>
    </row>
    <row r="73" spans="1:4" ht="15">
      <c r="A73" s="115">
        <v>38626</v>
      </c>
      <c r="B73" s="113">
        <v>117.2</v>
      </c>
      <c r="C73" s="113">
        <v>96.6</v>
      </c>
      <c r="D73" s="113">
        <v>131.3</v>
      </c>
    </row>
    <row r="74" spans="1:4" ht="15">
      <c r="A74" s="115">
        <v>38657</v>
      </c>
      <c r="B74" s="113">
        <v>111.8</v>
      </c>
      <c r="C74" s="113">
        <v>112.4</v>
      </c>
      <c r="D74" s="113">
        <v>110.7</v>
      </c>
    </row>
    <row r="75" spans="1:4" ht="15">
      <c r="A75" s="115">
        <v>38687</v>
      </c>
      <c r="B75" s="113">
        <v>104.5</v>
      </c>
      <c r="C75" s="113">
        <v>114.2</v>
      </c>
      <c r="D75" s="113">
        <v>97.2</v>
      </c>
    </row>
    <row r="76" spans="1:4" ht="15">
      <c r="A76" s="115">
        <v>38718</v>
      </c>
      <c r="B76" s="113">
        <v>54</v>
      </c>
      <c r="C76" s="113">
        <v>67.8</v>
      </c>
      <c r="D76" s="113">
        <v>43.4</v>
      </c>
    </row>
    <row r="77" spans="1:4" ht="15">
      <c r="A77" s="115">
        <v>38749</v>
      </c>
      <c r="B77" s="113">
        <v>60.8</v>
      </c>
      <c r="C77" s="113">
        <v>83.5</v>
      </c>
      <c r="D77" s="113">
        <v>43.6</v>
      </c>
    </row>
    <row r="78" spans="1:4" ht="15">
      <c r="A78" s="115">
        <v>38777</v>
      </c>
      <c r="B78" s="113">
        <v>75.3</v>
      </c>
      <c r="C78" s="113">
        <v>94.5</v>
      </c>
      <c r="D78" s="113">
        <v>60.7</v>
      </c>
    </row>
    <row r="79" spans="1:4" ht="15">
      <c r="A79" s="115">
        <v>38808</v>
      </c>
      <c r="B79" s="113">
        <v>85.9</v>
      </c>
      <c r="C79" s="113">
        <v>98.4</v>
      </c>
      <c r="D79" s="113">
        <v>76.3</v>
      </c>
    </row>
    <row r="80" spans="1:4" ht="15">
      <c r="A80" s="115">
        <v>38838</v>
      </c>
      <c r="B80" s="113">
        <v>99.4</v>
      </c>
      <c r="C80" s="113">
        <v>96.7</v>
      </c>
      <c r="D80" s="113">
        <v>101.2</v>
      </c>
    </row>
    <row r="81" spans="1:4" ht="15">
      <c r="A81" s="115">
        <v>38869</v>
      </c>
      <c r="B81" s="113">
        <v>125.6</v>
      </c>
      <c r="C81" s="113">
        <v>127.6</v>
      </c>
      <c r="D81" s="113">
        <v>123.7</v>
      </c>
    </row>
    <row r="82" spans="1:4" ht="15">
      <c r="A82" s="115">
        <v>38899</v>
      </c>
      <c r="B82" s="113">
        <v>122.1</v>
      </c>
      <c r="C82" s="113">
        <v>126.7</v>
      </c>
      <c r="D82" s="113">
        <v>118.3</v>
      </c>
    </row>
    <row r="83" spans="1:4" ht="15">
      <c r="A83" s="115">
        <v>38930</v>
      </c>
      <c r="B83" s="113">
        <v>113.7</v>
      </c>
      <c r="C83" s="113">
        <v>128.7</v>
      </c>
      <c r="D83" s="113">
        <v>102.1</v>
      </c>
    </row>
    <row r="84" spans="1:4" ht="15">
      <c r="A84" s="115">
        <v>38961</v>
      </c>
      <c r="B84" s="113">
        <v>152.8</v>
      </c>
      <c r="C84" s="113">
        <v>154.5</v>
      </c>
      <c r="D84" s="113">
        <v>151</v>
      </c>
    </row>
    <row r="85" spans="1:4" ht="15">
      <c r="A85" s="115">
        <v>38991</v>
      </c>
      <c r="B85" s="113">
        <v>164.8</v>
      </c>
      <c r="C85" s="113">
        <v>155.1</v>
      </c>
      <c r="D85" s="113">
        <v>171.8</v>
      </c>
    </row>
    <row r="86" spans="1:4" ht="15">
      <c r="A86" s="115">
        <v>39022</v>
      </c>
      <c r="B86" s="113">
        <v>141.6</v>
      </c>
      <c r="C86" s="113">
        <v>137.6</v>
      </c>
      <c r="D86" s="113">
        <v>144.3</v>
      </c>
    </row>
    <row r="87" spans="1:4" ht="15">
      <c r="A87" s="115">
        <v>39052</v>
      </c>
      <c r="B87" s="113">
        <v>140.4</v>
      </c>
      <c r="C87" s="113">
        <v>143.6</v>
      </c>
      <c r="D87" s="113">
        <v>137.6</v>
      </c>
    </row>
    <row r="88" spans="1:12" ht="15">
      <c r="A88" s="115">
        <v>39083</v>
      </c>
      <c r="B88" s="113">
        <v>77.2</v>
      </c>
      <c r="C88" s="113">
        <v>87.2</v>
      </c>
      <c r="D88" s="113">
        <v>69</v>
      </c>
      <c r="I88" s="114"/>
      <c r="J88" s="114"/>
      <c r="K88" s="114"/>
      <c r="L88" s="114"/>
    </row>
    <row r="89" spans="1:11" ht="15">
      <c r="A89" s="115">
        <v>39114</v>
      </c>
      <c r="B89" s="113">
        <v>86.3</v>
      </c>
      <c r="C89" s="113">
        <v>93.7</v>
      </c>
      <c r="D89" s="113">
        <v>80.2</v>
      </c>
      <c r="I89" s="114"/>
      <c r="J89" s="114"/>
      <c r="K89" s="114"/>
    </row>
    <row r="90" spans="1:11" ht="15">
      <c r="A90" s="115">
        <v>39142</v>
      </c>
      <c r="B90" s="113">
        <v>109.7</v>
      </c>
      <c r="C90" s="113">
        <v>119.3</v>
      </c>
      <c r="D90" s="113">
        <v>101.7</v>
      </c>
      <c r="I90" s="114"/>
      <c r="J90" s="114"/>
      <c r="K90" s="114"/>
    </row>
    <row r="91" spans="1:11" ht="15">
      <c r="A91" s="115">
        <v>39173</v>
      </c>
      <c r="B91" s="113">
        <v>118.9</v>
      </c>
      <c r="C91" s="113">
        <v>122.9</v>
      </c>
      <c r="D91" s="113">
        <v>115.4</v>
      </c>
      <c r="I91" s="114"/>
      <c r="J91" s="114"/>
      <c r="K91" s="114"/>
    </row>
    <row r="92" spans="1:11" ht="15">
      <c r="A92" s="115">
        <v>39203</v>
      </c>
      <c r="B92" s="113">
        <v>149</v>
      </c>
      <c r="C92" s="113">
        <v>150.2</v>
      </c>
      <c r="D92" s="113">
        <v>147.8</v>
      </c>
      <c r="I92" s="114"/>
      <c r="J92" s="114"/>
      <c r="K92" s="114"/>
    </row>
    <row r="93" spans="1:11" ht="15">
      <c r="A93" s="115">
        <v>39234</v>
      </c>
      <c r="B93" s="113">
        <v>144.4</v>
      </c>
      <c r="C93" s="113">
        <v>149.6</v>
      </c>
      <c r="D93" s="113">
        <v>139.9</v>
      </c>
      <c r="I93" s="114"/>
      <c r="J93" s="114"/>
      <c r="K93" s="114"/>
    </row>
    <row r="94" spans="1:11" ht="15">
      <c r="A94" s="115">
        <v>39264</v>
      </c>
      <c r="B94" s="113">
        <v>143.2</v>
      </c>
      <c r="C94" s="113">
        <v>147.9</v>
      </c>
      <c r="D94" s="113">
        <v>139.3</v>
      </c>
      <c r="I94" s="114"/>
      <c r="J94" s="114"/>
      <c r="K94" s="114"/>
    </row>
    <row r="95" spans="1:11" ht="15">
      <c r="A95" s="115">
        <v>39295</v>
      </c>
      <c r="B95" s="113">
        <v>151.3</v>
      </c>
      <c r="C95" s="113">
        <v>150.7</v>
      </c>
      <c r="D95" s="113">
        <v>151.6</v>
      </c>
      <c r="I95" s="114"/>
      <c r="J95" s="114"/>
      <c r="K95" s="114"/>
    </row>
    <row r="96" spans="1:11" ht="15">
      <c r="A96" s="115">
        <v>39326</v>
      </c>
      <c r="B96" s="113">
        <v>155.5</v>
      </c>
      <c r="C96" s="113">
        <v>141</v>
      </c>
      <c r="D96" s="113">
        <v>166.9</v>
      </c>
      <c r="I96" s="114"/>
      <c r="J96" s="114"/>
      <c r="K96" s="114"/>
    </row>
    <row r="97" spans="1:11" ht="15">
      <c r="A97" s="115">
        <v>39356</v>
      </c>
      <c r="B97" s="113">
        <v>176</v>
      </c>
      <c r="C97" s="113">
        <v>155.9</v>
      </c>
      <c r="D97" s="113">
        <v>192</v>
      </c>
      <c r="I97" s="114"/>
      <c r="J97" s="114"/>
      <c r="K97" s="114"/>
    </row>
    <row r="98" spans="1:11" ht="15">
      <c r="A98" s="115">
        <v>39387</v>
      </c>
      <c r="B98" s="113">
        <v>150.9</v>
      </c>
      <c r="C98" s="113">
        <v>162.8</v>
      </c>
      <c r="D98" s="113">
        <v>141</v>
      </c>
      <c r="I98" s="114"/>
      <c r="J98" s="114"/>
      <c r="K98" s="114"/>
    </row>
    <row r="99" spans="1:11" ht="15">
      <c r="A99" s="115">
        <v>39417</v>
      </c>
      <c r="B99" s="113">
        <v>120.9</v>
      </c>
      <c r="C99" s="113">
        <v>135.8</v>
      </c>
      <c r="D99" s="113">
        <v>108.7</v>
      </c>
      <c r="I99" s="114"/>
      <c r="J99" s="114"/>
      <c r="K99" s="114"/>
    </row>
    <row r="100" spans="1:11" ht="15">
      <c r="A100" s="115">
        <v>39448</v>
      </c>
      <c r="B100" s="113">
        <v>107.1</v>
      </c>
      <c r="C100" s="113">
        <v>136.2</v>
      </c>
      <c r="D100" s="113">
        <v>85.5</v>
      </c>
      <c r="I100" s="114"/>
      <c r="J100" s="114"/>
      <c r="K100" s="114"/>
    </row>
    <row r="101" spans="1:11" ht="15">
      <c r="A101" s="115">
        <v>39479</v>
      </c>
      <c r="B101" s="113">
        <v>120.8</v>
      </c>
      <c r="C101" s="113">
        <v>135.7</v>
      </c>
      <c r="D101" s="113">
        <v>109.8</v>
      </c>
      <c r="I101" s="114"/>
      <c r="J101" s="114"/>
      <c r="K101" s="114"/>
    </row>
    <row r="102" spans="1:11" ht="15">
      <c r="A102" s="115">
        <v>39508</v>
      </c>
      <c r="B102" s="113">
        <v>132.6</v>
      </c>
      <c r="C102" s="113">
        <v>141.6</v>
      </c>
      <c r="D102" s="113">
        <v>125.9</v>
      </c>
      <c r="I102" s="114"/>
      <c r="J102" s="114"/>
      <c r="K102" s="114"/>
    </row>
    <row r="103" spans="1:11" ht="15">
      <c r="A103" s="115">
        <v>39539</v>
      </c>
      <c r="B103" s="113">
        <v>145.6</v>
      </c>
      <c r="C103" s="113">
        <v>135.8</v>
      </c>
      <c r="D103" s="113">
        <v>152.8</v>
      </c>
      <c r="I103" s="114"/>
      <c r="J103" s="114"/>
      <c r="K103" s="114"/>
    </row>
    <row r="104" spans="1:11" ht="15">
      <c r="A104" s="115">
        <v>39569</v>
      </c>
      <c r="B104" s="113">
        <v>169.3</v>
      </c>
      <c r="C104" s="113">
        <v>154.9</v>
      </c>
      <c r="D104" s="113">
        <v>179.9</v>
      </c>
      <c r="I104" s="114"/>
      <c r="J104" s="114"/>
      <c r="K104" s="114"/>
    </row>
    <row r="105" spans="1:11" ht="15">
      <c r="A105" s="115">
        <v>39600</v>
      </c>
      <c r="B105" s="113">
        <v>166.1</v>
      </c>
      <c r="C105" s="113">
        <v>162.9</v>
      </c>
      <c r="D105" s="113">
        <v>168.5</v>
      </c>
      <c r="I105" s="114"/>
      <c r="J105" s="114"/>
      <c r="K105" s="114"/>
    </row>
    <row r="106" spans="1:11" ht="15">
      <c r="A106" s="115">
        <v>39630</v>
      </c>
      <c r="B106" s="113">
        <v>165.5</v>
      </c>
      <c r="C106" s="113">
        <v>148.2</v>
      </c>
      <c r="D106" s="113">
        <v>178.2</v>
      </c>
      <c r="I106" s="114"/>
      <c r="J106" s="114"/>
      <c r="K106" s="114"/>
    </row>
    <row r="107" spans="1:11" ht="15">
      <c r="A107" s="115">
        <v>39661</v>
      </c>
      <c r="B107" s="113">
        <v>164.3</v>
      </c>
      <c r="C107" s="113">
        <v>166.9</v>
      </c>
      <c r="D107" s="113">
        <v>162.3</v>
      </c>
      <c r="I107" s="114"/>
      <c r="J107" s="114"/>
      <c r="K107" s="114"/>
    </row>
    <row r="108" spans="1:11" ht="15">
      <c r="A108" s="115">
        <v>39692</v>
      </c>
      <c r="B108" s="113">
        <v>191</v>
      </c>
      <c r="C108" s="113">
        <v>175.1</v>
      </c>
      <c r="D108" s="113">
        <v>202.5</v>
      </c>
      <c r="I108" s="114"/>
      <c r="J108" s="114"/>
      <c r="K108" s="114"/>
    </row>
    <row r="109" spans="1:11" ht="15">
      <c r="A109" s="115">
        <v>39722</v>
      </c>
      <c r="B109" s="114">
        <v>203.4</v>
      </c>
      <c r="C109" s="114">
        <v>174.6</v>
      </c>
      <c r="D109" s="114">
        <v>224.5</v>
      </c>
      <c r="I109" s="114"/>
      <c r="J109" s="114"/>
      <c r="K109" s="114"/>
    </row>
    <row r="110" spans="1:4" ht="15">
      <c r="A110" s="115">
        <v>39753</v>
      </c>
      <c r="B110" s="114">
        <v>146.7</v>
      </c>
      <c r="C110" s="114">
        <v>144.1</v>
      </c>
      <c r="D110" s="114">
        <v>148.6</v>
      </c>
    </row>
    <row r="111" spans="1:4" ht="15">
      <c r="A111" s="115">
        <v>39783</v>
      </c>
      <c r="B111" s="114">
        <v>115.9</v>
      </c>
      <c r="C111" s="114">
        <v>126.5</v>
      </c>
      <c r="D111" s="114">
        <v>108.1</v>
      </c>
    </row>
    <row r="112" spans="1:4" ht="15">
      <c r="A112" s="115">
        <v>39814</v>
      </c>
      <c r="B112" s="114">
        <v>78.1</v>
      </c>
      <c r="C112" s="114">
        <v>91.7</v>
      </c>
      <c r="D112" s="114">
        <v>68.2</v>
      </c>
    </row>
    <row r="113" spans="1:4" ht="15">
      <c r="A113" s="115">
        <v>39845</v>
      </c>
      <c r="B113" s="114">
        <v>93.3</v>
      </c>
      <c r="C113" s="114">
        <v>112.3</v>
      </c>
      <c r="D113" s="114">
        <v>79.6</v>
      </c>
    </row>
    <row r="114" spans="1:4" ht="15">
      <c r="A114" s="115">
        <v>39873</v>
      </c>
      <c r="B114" s="114">
        <v>119.6</v>
      </c>
      <c r="C114" s="114">
        <v>123.6</v>
      </c>
      <c r="D114" s="114">
        <v>116.7</v>
      </c>
    </row>
    <row r="115" spans="1:4" ht="15">
      <c r="A115" s="115">
        <v>39904</v>
      </c>
      <c r="B115" s="114">
        <v>115.9</v>
      </c>
      <c r="C115" s="114">
        <v>111.4</v>
      </c>
      <c r="D115" s="114">
        <v>119.2</v>
      </c>
    </row>
    <row r="116" spans="1:4" ht="15">
      <c r="A116" s="115">
        <v>39934</v>
      </c>
      <c r="B116" s="114">
        <v>134.1</v>
      </c>
      <c r="C116" s="114">
        <v>118.4</v>
      </c>
      <c r="D116" s="114">
        <v>145.5</v>
      </c>
    </row>
    <row r="117" spans="1:4" ht="15">
      <c r="A117" s="115">
        <v>39965</v>
      </c>
      <c r="B117" s="114">
        <v>139.7</v>
      </c>
      <c r="C117" s="114">
        <v>124.9</v>
      </c>
      <c r="D117" s="114">
        <v>150.4</v>
      </c>
    </row>
    <row r="118" spans="1:4" ht="15">
      <c r="A118" s="115">
        <v>39995</v>
      </c>
      <c r="B118" s="114">
        <v>131.1</v>
      </c>
      <c r="C118" s="114">
        <v>113.8</v>
      </c>
      <c r="D118" s="114">
        <v>143.7</v>
      </c>
    </row>
    <row r="119" spans="1:4" ht="15">
      <c r="A119" s="115">
        <v>40026</v>
      </c>
      <c r="B119" s="114">
        <v>132.1</v>
      </c>
      <c r="C119" s="114">
        <v>122.2</v>
      </c>
      <c r="D119" s="114">
        <v>139.4</v>
      </c>
    </row>
    <row r="120" spans="1:4" ht="15">
      <c r="A120" s="115">
        <v>40057</v>
      </c>
      <c r="B120" s="114">
        <v>129.9</v>
      </c>
      <c r="C120" s="114">
        <v>120.1</v>
      </c>
      <c r="D120" s="114">
        <v>137</v>
      </c>
    </row>
    <row r="121" spans="1:4" ht="15">
      <c r="A121" s="115">
        <v>40087</v>
      </c>
      <c r="B121" s="114">
        <v>145.9</v>
      </c>
      <c r="C121" s="114">
        <v>125.3</v>
      </c>
      <c r="D121" s="114">
        <v>160.8</v>
      </c>
    </row>
    <row r="122" spans="1:4" ht="15">
      <c r="A122" s="115">
        <v>40118</v>
      </c>
      <c r="B122" s="114">
        <v>119.8</v>
      </c>
      <c r="C122" s="114">
        <v>115.3</v>
      </c>
      <c r="D122" s="114">
        <v>123.1</v>
      </c>
    </row>
    <row r="123" spans="1:4" ht="15">
      <c r="A123" s="115">
        <v>40148</v>
      </c>
      <c r="B123" s="114">
        <v>104.8</v>
      </c>
      <c r="C123" s="114">
        <v>117.2</v>
      </c>
      <c r="D123" s="114">
        <v>95.8</v>
      </c>
    </row>
    <row r="124" spans="1:4" ht="15">
      <c r="A124" s="115">
        <v>40179</v>
      </c>
      <c r="B124" s="114">
        <v>69.5</v>
      </c>
      <c r="C124" s="114">
        <v>85.6</v>
      </c>
      <c r="D124" s="114">
        <v>57.4</v>
      </c>
    </row>
    <row r="125" spans="1:4" ht="15">
      <c r="A125" s="115">
        <v>40210</v>
      </c>
      <c r="B125" s="114">
        <v>71.3</v>
      </c>
      <c r="C125" s="114">
        <v>100.9</v>
      </c>
      <c r="D125" s="114">
        <v>48.9</v>
      </c>
    </row>
    <row r="126" spans="1:4" ht="15">
      <c r="A126" s="115">
        <v>40238</v>
      </c>
      <c r="B126" s="114">
        <v>96.3</v>
      </c>
      <c r="C126" s="114">
        <v>116.8</v>
      </c>
      <c r="D126" s="114">
        <v>80.7</v>
      </c>
    </row>
    <row r="127" spans="1:4" ht="15">
      <c r="A127" s="115">
        <v>40269</v>
      </c>
      <c r="B127" s="114">
        <v>95.2</v>
      </c>
      <c r="C127" s="114">
        <v>96.1</v>
      </c>
      <c r="D127" s="114">
        <v>94.6</v>
      </c>
    </row>
    <row r="128" spans="1:4" ht="15">
      <c r="A128" s="115">
        <v>40299</v>
      </c>
      <c r="B128" s="114">
        <v>113.2</v>
      </c>
      <c r="C128" s="114">
        <v>109.5</v>
      </c>
      <c r="D128" s="114">
        <v>116.1</v>
      </c>
    </row>
    <row r="129" spans="1:4" ht="15">
      <c r="A129" s="115">
        <v>40330</v>
      </c>
      <c r="B129" s="114">
        <v>115.5</v>
      </c>
      <c r="C129" s="114">
        <v>105.1</v>
      </c>
      <c r="D129" s="114">
        <v>123.3</v>
      </c>
    </row>
    <row r="130" spans="1:4" ht="15">
      <c r="A130" s="115">
        <v>40360</v>
      </c>
      <c r="B130" s="114">
        <v>108.2</v>
      </c>
      <c r="C130" s="114">
        <v>101.1</v>
      </c>
      <c r="D130" s="114">
        <v>113.5</v>
      </c>
    </row>
    <row r="131" spans="1:4" ht="15">
      <c r="A131" s="115">
        <v>40391</v>
      </c>
      <c r="B131" s="114">
        <v>114.7</v>
      </c>
      <c r="C131" s="114">
        <v>100.4</v>
      </c>
      <c r="D131" s="114">
        <v>125.5</v>
      </c>
    </row>
    <row r="132" spans="1:4" ht="15">
      <c r="A132" s="115">
        <v>40422</v>
      </c>
      <c r="B132" s="114">
        <v>105.5</v>
      </c>
      <c r="C132" s="114">
        <v>95.6</v>
      </c>
      <c r="D132" s="114">
        <v>112.9</v>
      </c>
    </row>
    <row r="133" spans="1:4" ht="15">
      <c r="A133" s="115">
        <v>40452</v>
      </c>
      <c r="B133" s="114">
        <v>119.4</v>
      </c>
      <c r="C133" s="114">
        <v>103.5</v>
      </c>
      <c r="D133" s="114">
        <v>131.3</v>
      </c>
    </row>
    <row r="134" spans="1:4" ht="15">
      <c r="A134" s="115">
        <v>40483</v>
      </c>
      <c r="B134" s="114">
        <v>98.6</v>
      </c>
      <c r="C134" s="114">
        <v>82.9</v>
      </c>
      <c r="D134" s="114">
        <v>110.5</v>
      </c>
    </row>
    <row r="135" spans="1:4" ht="15">
      <c r="A135" s="115">
        <v>40513</v>
      </c>
      <c r="B135" s="114">
        <v>92.2</v>
      </c>
      <c r="C135" s="114">
        <v>102.6</v>
      </c>
      <c r="D135" s="114">
        <v>84.3</v>
      </c>
    </row>
    <row r="136" spans="1:4" ht="15">
      <c r="A136" s="115">
        <v>40544</v>
      </c>
      <c r="B136" s="114">
        <v>54.3</v>
      </c>
      <c r="C136" s="114">
        <v>63.4</v>
      </c>
      <c r="D136" s="114">
        <v>48.5</v>
      </c>
    </row>
    <row r="137" spans="1:4" ht="15">
      <c r="A137" s="115">
        <v>40575</v>
      </c>
      <c r="B137" s="114">
        <v>53.8</v>
      </c>
      <c r="C137" s="114">
        <v>59.3</v>
      </c>
      <c r="D137" s="114">
        <v>50.2</v>
      </c>
    </row>
    <row r="138" spans="1:4" ht="15">
      <c r="A138" s="115">
        <v>40603</v>
      </c>
      <c r="B138" s="114">
        <v>68.1</v>
      </c>
      <c r="C138" s="114">
        <v>54.8</v>
      </c>
      <c r="D138" s="114">
        <v>76.6</v>
      </c>
    </row>
    <row r="139" spans="1:4" ht="15">
      <c r="A139" s="115">
        <v>40634</v>
      </c>
      <c r="B139" s="114">
        <v>70</v>
      </c>
      <c r="C139" s="114">
        <v>59.7</v>
      </c>
      <c r="D139" s="114">
        <v>76.6</v>
      </c>
    </row>
    <row r="140" spans="1:4" ht="15">
      <c r="A140" s="115">
        <v>40664</v>
      </c>
      <c r="B140" s="114">
        <v>81.3</v>
      </c>
      <c r="C140" s="114">
        <v>57</v>
      </c>
      <c r="D140" s="114">
        <v>96.8</v>
      </c>
    </row>
    <row r="141" spans="1:4" ht="15">
      <c r="A141" s="115">
        <v>40695</v>
      </c>
      <c r="B141" s="114">
        <v>75.1</v>
      </c>
      <c r="C141" s="114">
        <v>49.6</v>
      </c>
      <c r="D141" s="114">
        <v>91.4</v>
      </c>
    </row>
    <row r="142" spans="1:4" ht="15">
      <c r="A142" s="115">
        <v>40725</v>
      </c>
      <c r="B142" s="114">
        <v>79.8</v>
      </c>
      <c r="C142" s="114">
        <v>64.7</v>
      </c>
      <c r="D142" s="114">
        <v>89.5</v>
      </c>
    </row>
    <row r="143" spans="1:4" ht="15">
      <c r="A143" s="115">
        <v>40756</v>
      </c>
      <c r="B143" s="114">
        <v>79.9</v>
      </c>
      <c r="C143" s="114">
        <v>63.5</v>
      </c>
      <c r="D143" s="114">
        <v>90.4</v>
      </c>
    </row>
    <row r="144" spans="1:4" ht="15">
      <c r="A144" s="115">
        <v>40787</v>
      </c>
      <c r="B144" s="114">
        <v>88.3</v>
      </c>
      <c r="C144" s="114">
        <v>66.9</v>
      </c>
      <c r="D144" s="114">
        <v>101.9</v>
      </c>
    </row>
    <row r="145" spans="1:4" ht="15">
      <c r="A145" s="115">
        <v>40817</v>
      </c>
      <c r="B145" s="114">
        <v>90.2</v>
      </c>
      <c r="C145" s="114">
        <v>69</v>
      </c>
      <c r="D145" s="114">
        <v>103.8</v>
      </c>
    </row>
    <row r="146" spans="1:4" ht="15">
      <c r="A146" s="115">
        <v>40848</v>
      </c>
      <c r="B146" s="114">
        <v>90.9</v>
      </c>
      <c r="C146" s="114">
        <v>59.2</v>
      </c>
      <c r="D146" s="114">
        <v>111.2</v>
      </c>
    </row>
    <row r="147" spans="1:4" ht="15">
      <c r="A147" s="115">
        <v>40878</v>
      </c>
      <c r="B147" s="114">
        <v>70</v>
      </c>
      <c r="C147" s="114">
        <v>57</v>
      </c>
      <c r="D147" s="114">
        <v>78.3</v>
      </c>
    </row>
    <row r="148" spans="1:4" ht="15">
      <c r="A148" s="115">
        <v>40909</v>
      </c>
      <c r="B148" s="114">
        <v>42.6</v>
      </c>
      <c r="C148" s="114">
        <v>43.7</v>
      </c>
      <c r="D148" s="114">
        <v>39.7</v>
      </c>
    </row>
    <row r="149" spans="1:4" ht="15">
      <c r="A149" s="115">
        <v>40940</v>
      </c>
      <c r="B149" s="114">
        <v>40.7</v>
      </c>
      <c r="C149" s="114">
        <v>40.9</v>
      </c>
      <c r="D149" s="114">
        <v>38.8</v>
      </c>
    </row>
    <row r="150" spans="1:4" ht="15">
      <c r="A150" s="115">
        <v>40969</v>
      </c>
      <c r="B150" s="114">
        <v>66</v>
      </c>
      <c r="C150" s="114">
        <v>69.9</v>
      </c>
      <c r="D150" s="114">
        <v>59.7</v>
      </c>
    </row>
    <row r="151" spans="1:4" ht="15">
      <c r="A151" s="115">
        <v>41000</v>
      </c>
      <c r="B151" s="114">
        <v>60.5</v>
      </c>
      <c r="C151" s="114">
        <v>55.4</v>
      </c>
      <c r="D151" s="114">
        <v>62.3</v>
      </c>
    </row>
    <row r="152" spans="1:4" ht="15">
      <c r="A152" s="115">
        <v>41030</v>
      </c>
      <c r="B152" s="114">
        <v>61.9</v>
      </c>
      <c r="C152" s="114">
        <v>48.1</v>
      </c>
      <c r="D152" s="114">
        <v>71.2</v>
      </c>
    </row>
    <row r="153" spans="1:4" ht="15">
      <c r="A153" s="115">
        <v>41061</v>
      </c>
      <c r="B153" s="114">
        <v>66.3</v>
      </c>
      <c r="C153" s="114">
        <v>51.7</v>
      </c>
      <c r="D153" s="114">
        <v>75.9</v>
      </c>
    </row>
    <row r="154" spans="1:4" ht="15">
      <c r="A154" s="115">
        <v>41091</v>
      </c>
      <c r="B154" s="114">
        <v>64.2</v>
      </c>
      <c r="C154" s="114">
        <v>49.3</v>
      </c>
      <c r="D154" s="114">
        <v>74.2</v>
      </c>
    </row>
    <row r="155" spans="1:4" ht="15">
      <c r="A155" s="115">
        <v>41122</v>
      </c>
      <c r="B155" s="114">
        <v>68.4</v>
      </c>
      <c r="C155" s="114">
        <v>55.9</v>
      </c>
      <c r="D155" s="114">
        <v>76.1</v>
      </c>
    </row>
    <row r="156" spans="1:4" ht="15">
      <c r="A156" s="115">
        <v>41153</v>
      </c>
      <c r="B156" s="114">
        <v>82.6</v>
      </c>
      <c r="C156" s="114">
        <v>54.5</v>
      </c>
      <c r="D156" s="114">
        <v>103.1</v>
      </c>
    </row>
    <row r="157" spans="1:4" ht="15">
      <c r="A157" s="115">
        <v>41183</v>
      </c>
      <c r="B157" s="114">
        <v>69.9</v>
      </c>
      <c r="C157" s="114">
        <v>45.1</v>
      </c>
      <c r="D157" s="114">
        <v>88.2</v>
      </c>
    </row>
    <row r="158" spans="1:4" ht="15">
      <c r="A158" s="115">
        <v>41214</v>
      </c>
      <c r="B158" s="114">
        <v>67.2</v>
      </c>
      <c r="C158" s="114">
        <v>47.7</v>
      </c>
      <c r="D158" s="114">
        <v>81</v>
      </c>
    </row>
    <row r="159" spans="1:4" ht="15">
      <c r="A159" s="115">
        <v>41244</v>
      </c>
      <c r="B159" s="114">
        <v>59.7</v>
      </c>
      <c r="C159" s="114">
        <v>36.8</v>
      </c>
      <c r="D159" s="114">
        <v>76.7</v>
      </c>
    </row>
    <row r="160" spans="1:4" ht="15">
      <c r="A160" s="115">
        <v>41275</v>
      </c>
      <c r="B160" s="114">
        <v>33.5</v>
      </c>
      <c r="C160" s="114">
        <v>28.1</v>
      </c>
      <c r="D160" s="114">
        <v>36.8</v>
      </c>
    </row>
    <row r="161" spans="1:4" ht="15">
      <c r="A161" s="115">
        <v>41306</v>
      </c>
      <c r="B161" s="53">
        <v>36.1</v>
      </c>
      <c r="C161" s="53">
        <v>31.2</v>
      </c>
      <c r="D161" s="53">
        <v>39.1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9"/>
  <sheetViews>
    <sheetView zoomScale="90" zoomScaleNormal="90" zoomScalePageLayoutView="0" workbookViewId="0" topLeftCell="A1">
      <pane xSplit="1" ySplit="3" topLeftCell="B6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79" sqref="A79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5" t="s">
        <v>25</v>
      </c>
      <c r="B2" s="199" t="s">
        <v>268</v>
      </c>
      <c r="C2" s="199"/>
    </row>
    <row r="3" spans="1:3" ht="30">
      <c r="A3" s="106" t="s">
        <v>267</v>
      </c>
      <c r="B3" s="106" t="s">
        <v>193</v>
      </c>
      <c r="C3" s="106" t="s">
        <v>194</v>
      </c>
    </row>
    <row r="4" spans="1:3" ht="15">
      <c r="A4" s="93" t="s">
        <v>195</v>
      </c>
      <c r="B4" s="92">
        <v>498.8</v>
      </c>
      <c r="C4" s="93" t="s">
        <v>196</v>
      </c>
    </row>
    <row r="5" spans="1:3" ht="15">
      <c r="A5" s="93" t="s">
        <v>197</v>
      </c>
      <c r="B5" s="92">
        <v>564.5</v>
      </c>
      <c r="C5" s="93" t="s">
        <v>196</v>
      </c>
    </row>
    <row r="6" spans="1:3" ht="15">
      <c r="A6" s="93" t="s">
        <v>198</v>
      </c>
      <c r="B6" s="92">
        <v>574.6</v>
      </c>
      <c r="C6" s="93" t="s">
        <v>196</v>
      </c>
    </row>
    <row r="7" spans="1:3" ht="15">
      <c r="A7" s="93" t="s">
        <v>199</v>
      </c>
      <c r="B7" s="92">
        <v>660.2</v>
      </c>
      <c r="C7" s="93" t="s">
        <v>196</v>
      </c>
    </row>
    <row r="8" spans="1:3" ht="15">
      <c r="A8" s="93" t="s">
        <v>200</v>
      </c>
      <c r="B8" s="92">
        <v>664.4</v>
      </c>
      <c r="C8" s="93" t="s">
        <v>196</v>
      </c>
    </row>
    <row r="9" spans="1:3" ht="15">
      <c r="A9" s="93" t="s">
        <v>201</v>
      </c>
      <c r="B9" s="92">
        <v>713.3</v>
      </c>
      <c r="C9" s="93" t="s">
        <v>196</v>
      </c>
    </row>
    <row r="10" spans="1:3" ht="15">
      <c r="A10" s="93" t="s">
        <v>202</v>
      </c>
      <c r="B10" s="92">
        <v>714.9</v>
      </c>
      <c r="C10" s="93" t="s">
        <v>196</v>
      </c>
    </row>
    <row r="11" spans="1:3" ht="15">
      <c r="A11" s="93" t="s">
        <v>203</v>
      </c>
      <c r="B11" s="92">
        <v>788.1</v>
      </c>
      <c r="C11" s="93" t="s">
        <v>196</v>
      </c>
    </row>
    <row r="12" spans="1:3" ht="15">
      <c r="A12" s="93" t="s">
        <v>204</v>
      </c>
      <c r="B12" s="92">
        <v>578.2</v>
      </c>
      <c r="C12" s="93" t="s">
        <v>196</v>
      </c>
    </row>
    <row r="13" spans="1:3" ht="15">
      <c r="A13" s="93" t="s">
        <v>205</v>
      </c>
      <c r="B13" s="92">
        <v>612.6</v>
      </c>
      <c r="C13" s="93" t="s">
        <v>196</v>
      </c>
    </row>
    <row r="14" spans="1:3" ht="15">
      <c r="A14" s="93" t="s">
        <v>206</v>
      </c>
      <c r="B14" s="92">
        <v>560.5</v>
      </c>
      <c r="C14" s="93" t="s">
        <v>196</v>
      </c>
    </row>
    <row r="15" spans="1:3" ht="15">
      <c r="A15" s="93" t="s">
        <v>207</v>
      </c>
      <c r="B15" s="92">
        <v>591.4</v>
      </c>
      <c r="C15" s="93" t="s">
        <v>196</v>
      </c>
    </row>
    <row r="16" spans="1:3" ht="15">
      <c r="A16" s="93" t="s">
        <v>208</v>
      </c>
      <c r="B16" s="92">
        <v>574.2</v>
      </c>
      <c r="C16" s="93" t="s">
        <v>196</v>
      </c>
    </row>
    <row r="17" spans="1:3" ht="15">
      <c r="A17" s="93" t="s">
        <v>209</v>
      </c>
      <c r="B17" s="92">
        <v>641.4</v>
      </c>
      <c r="C17" s="93" t="s">
        <v>196</v>
      </c>
    </row>
    <row r="18" spans="1:3" ht="15">
      <c r="A18" s="93" t="s">
        <v>210</v>
      </c>
      <c r="B18" s="92">
        <v>617.2</v>
      </c>
      <c r="C18" s="93" t="s">
        <v>196</v>
      </c>
    </row>
    <row r="19" spans="1:3" ht="15">
      <c r="A19" s="93" t="s">
        <v>211</v>
      </c>
      <c r="B19" s="92">
        <v>789.9</v>
      </c>
      <c r="C19" s="93" t="s">
        <v>196</v>
      </c>
    </row>
    <row r="20" spans="1:3" ht="15">
      <c r="A20" s="93" t="s">
        <v>212</v>
      </c>
      <c r="B20" s="92">
        <v>688.3</v>
      </c>
      <c r="C20" s="93" t="s">
        <v>196</v>
      </c>
    </row>
    <row r="21" spans="1:3" ht="15">
      <c r="A21" s="93" t="s">
        <v>213</v>
      </c>
      <c r="B21" s="92">
        <v>665.4</v>
      </c>
      <c r="C21" s="93" t="s">
        <v>196</v>
      </c>
    </row>
    <row r="22" spans="1:3" ht="15">
      <c r="A22" s="93" t="s">
        <v>214</v>
      </c>
      <c r="B22" s="92">
        <v>586.6</v>
      </c>
      <c r="C22" s="93" t="s">
        <v>196</v>
      </c>
    </row>
    <row r="23" spans="1:3" ht="15">
      <c r="A23" s="93" t="s">
        <v>215</v>
      </c>
      <c r="B23" s="92">
        <v>694.9</v>
      </c>
      <c r="C23" s="93" t="s">
        <v>196</v>
      </c>
    </row>
    <row r="24" spans="1:3" ht="15">
      <c r="A24" s="93" t="s">
        <v>216</v>
      </c>
      <c r="B24" s="92">
        <v>541.7</v>
      </c>
      <c r="C24" s="93" t="s">
        <v>196</v>
      </c>
    </row>
    <row r="25" spans="1:3" ht="15">
      <c r="A25" s="93" t="s">
        <v>217</v>
      </c>
      <c r="B25" s="92">
        <v>709.7</v>
      </c>
      <c r="C25" s="93" t="s">
        <v>196</v>
      </c>
    </row>
    <row r="26" spans="1:3" ht="15">
      <c r="A26" s="93" t="s">
        <v>218</v>
      </c>
      <c r="B26" s="92">
        <v>615.1</v>
      </c>
      <c r="C26" s="93" t="s">
        <v>196</v>
      </c>
    </row>
    <row r="27" spans="1:3" ht="15">
      <c r="A27" s="93" t="s">
        <v>219</v>
      </c>
      <c r="B27" s="92">
        <v>709.2</v>
      </c>
      <c r="C27" s="93" t="s">
        <v>196</v>
      </c>
    </row>
    <row r="28" spans="1:3" ht="15">
      <c r="A28" s="93" t="s">
        <v>220</v>
      </c>
      <c r="B28" s="92">
        <v>610.3</v>
      </c>
      <c r="C28" s="93" t="s">
        <v>196</v>
      </c>
    </row>
    <row r="29" spans="1:3" ht="15">
      <c r="A29" s="93" t="s">
        <v>221</v>
      </c>
      <c r="B29" s="92">
        <v>656</v>
      </c>
      <c r="C29" s="93" t="s">
        <v>196</v>
      </c>
    </row>
    <row r="30" spans="1:3" ht="15">
      <c r="A30" s="93" t="s">
        <v>222</v>
      </c>
      <c r="B30" s="92">
        <v>641.9</v>
      </c>
      <c r="C30" s="93" t="s">
        <v>196</v>
      </c>
    </row>
    <row r="31" spans="1:3" ht="15">
      <c r="A31" s="93" t="s">
        <v>223</v>
      </c>
      <c r="B31" s="92">
        <v>691.5</v>
      </c>
      <c r="C31" s="93" t="s">
        <v>196</v>
      </c>
    </row>
    <row r="32" spans="1:3" ht="15">
      <c r="A32" s="93" t="s">
        <v>224</v>
      </c>
      <c r="B32" s="92">
        <v>590.3</v>
      </c>
      <c r="C32" s="92">
        <v>1932.8</v>
      </c>
    </row>
    <row r="33" spans="1:3" ht="15">
      <c r="A33" s="93" t="s">
        <v>225</v>
      </c>
      <c r="B33" s="92">
        <v>662.6</v>
      </c>
      <c r="C33" s="92">
        <v>2019</v>
      </c>
    </row>
    <row r="34" spans="1:3" ht="15">
      <c r="A34" s="93" t="s">
        <v>226</v>
      </c>
      <c r="B34" s="92">
        <v>649.9</v>
      </c>
      <c r="C34" s="92">
        <v>1774.8</v>
      </c>
    </row>
    <row r="35" spans="1:3" ht="15">
      <c r="A35" s="93" t="s">
        <v>227</v>
      </c>
      <c r="B35" s="92">
        <v>701.8</v>
      </c>
      <c r="C35" s="92">
        <v>1308.6</v>
      </c>
    </row>
    <row r="36" spans="1:3" ht="15">
      <c r="A36" s="93" t="s">
        <v>228</v>
      </c>
      <c r="B36" s="92">
        <v>664.6</v>
      </c>
      <c r="C36" s="92">
        <v>1596.4</v>
      </c>
    </row>
    <row r="37" spans="1:3" ht="15">
      <c r="A37" s="93" t="s">
        <v>229</v>
      </c>
      <c r="B37" s="92">
        <v>732.8</v>
      </c>
      <c r="C37" s="92">
        <v>1700.4</v>
      </c>
    </row>
    <row r="38" spans="1:3" ht="15">
      <c r="A38" s="93" t="s">
        <v>230</v>
      </c>
      <c r="B38" s="92">
        <v>695.1</v>
      </c>
      <c r="C38" s="92">
        <v>1598.7</v>
      </c>
    </row>
    <row r="39" spans="1:3" ht="15">
      <c r="A39" s="93" t="s">
        <v>231</v>
      </c>
      <c r="B39" s="92">
        <v>746.2</v>
      </c>
      <c r="C39" s="92">
        <v>1713.1</v>
      </c>
    </row>
    <row r="40" spans="1:3" ht="15">
      <c r="A40" s="93" t="s">
        <v>232</v>
      </c>
      <c r="B40" s="93" t="s">
        <v>196</v>
      </c>
      <c r="C40" s="92">
        <v>1549.1</v>
      </c>
    </row>
    <row r="41" spans="1:3" ht="15">
      <c r="A41" s="93" t="s">
        <v>233</v>
      </c>
      <c r="B41" s="93" t="s">
        <v>196</v>
      </c>
      <c r="C41" s="92">
        <v>1686.5</v>
      </c>
    </row>
    <row r="42" spans="1:3" ht="15">
      <c r="A42" s="93" t="s">
        <v>234</v>
      </c>
      <c r="B42" s="93" t="s">
        <v>196</v>
      </c>
      <c r="C42" s="92">
        <v>1764.8</v>
      </c>
    </row>
    <row r="43" spans="1:3" ht="15">
      <c r="A43" s="93" t="s">
        <v>235</v>
      </c>
      <c r="B43" s="93" t="s">
        <v>196</v>
      </c>
      <c r="C43" s="92">
        <v>2039.6</v>
      </c>
    </row>
    <row r="44" spans="1:3" ht="15">
      <c r="A44" s="93" t="s">
        <v>236</v>
      </c>
      <c r="B44" s="92">
        <v>733.7</v>
      </c>
      <c r="C44" s="92">
        <v>2018.6</v>
      </c>
    </row>
    <row r="45" spans="1:3" ht="15">
      <c r="A45" s="93" t="s">
        <v>237</v>
      </c>
      <c r="B45" s="92">
        <v>809.4</v>
      </c>
      <c r="C45" s="92">
        <v>2222.8</v>
      </c>
    </row>
    <row r="46" spans="1:3" ht="15">
      <c r="A46" s="93" t="s">
        <v>238</v>
      </c>
      <c r="B46" s="92">
        <v>752.7</v>
      </c>
      <c r="C46" s="92">
        <v>2084.6</v>
      </c>
    </row>
    <row r="47" spans="1:3" ht="15">
      <c r="A47" s="93" t="s">
        <v>239</v>
      </c>
      <c r="B47" s="92">
        <v>853.5</v>
      </c>
      <c r="C47" s="92">
        <v>2680.5</v>
      </c>
    </row>
    <row r="48" spans="1:3" ht="15">
      <c r="A48" s="93" t="s">
        <v>240</v>
      </c>
      <c r="B48" s="92">
        <v>726</v>
      </c>
      <c r="C48" s="92">
        <v>2385.1</v>
      </c>
    </row>
    <row r="49" spans="1:3" ht="15">
      <c r="A49" s="93" t="s">
        <v>241</v>
      </c>
      <c r="B49" s="92">
        <v>840.8</v>
      </c>
      <c r="C49" s="92">
        <v>2990.9</v>
      </c>
    </row>
    <row r="50" spans="1:3" ht="15">
      <c r="A50" s="93" t="s">
        <v>242</v>
      </c>
      <c r="B50" s="92">
        <v>784</v>
      </c>
      <c r="C50" s="92">
        <v>2904.6</v>
      </c>
    </row>
    <row r="51" spans="1:3" ht="15">
      <c r="A51" s="93" t="s">
        <v>243</v>
      </c>
      <c r="B51" s="92">
        <v>894.1</v>
      </c>
      <c r="C51" s="92">
        <v>2751.9</v>
      </c>
    </row>
    <row r="52" spans="1:3" ht="15">
      <c r="A52" s="93" t="s">
        <v>244</v>
      </c>
      <c r="B52" s="92">
        <v>798.7</v>
      </c>
      <c r="C52" s="92">
        <v>2901.1</v>
      </c>
    </row>
    <row r="53" spans="1:3" ht="15">
      <c r="A53" s="93" t="s">
        <v>245</v>
      </c>
      <c r="B53" s="92">
        <v>814.7</v>
      </c>
      <c r="C53" s="92">
        <v>3413.2</v>
      </c>
    </row>
    <row r="54" spans="1:3" ht="15">
      <c r="A54" s="93" t="s">
        <v>246</v>
      </c>
      <c r="B54" s="92">
        <v>817.2</v>
      </c>
      <c r="C54" s="92">
        <v>2778.2</v>
      </c>
    </row>
    <row r="55" spans="1:3" ht="15">
      <c r="A55" s="93" t="s">
        <v>247</v>
      </c>
      <c r="B55" s="92">
        <v>942.1</v>
      </c>
      <c r="C55" s="92">
        <v>3019.6</v>
      </c>
    </row>
    <row r="56" spans="1:3" ht="15">
      <c r="A56" s="93" t="s">
        <v>248</v>
      </c>
      <c r="B56" s="92">
        <v>917.5</v>
      </c>
      <c r="C56" s="92">
        <v>3103.1</v>
      </c>
    </row>
    <row r="57" spans="1:3" ht="15">
      <c r="A57" s="93" t="s">
        <v>249</v>
      </c>
      <c r="B57" s="92">
        <v>913</v>
      </c>
      <c r="C57" s="92">
        <v>3418</v>
      </c>
    </row>
    <row r="58" spans="1:3" ht="15">
      <c r="A58" s="93" t="s">
        <v>250</v>
      </c>
      <c r="B58" s="92">
        <v>864.7</v>
      </c>
      <c r="C58" s="92">
        <v>3617.3</v>
      </c>
    </row>
    <row r="59" spans="1:3" ht="15">
      <c r="A59" s="93" t="s">
        <v>251</v>
      </c>
      <c r="B59" s="92">
        <v>907.6</v>
      </c>
      <c r="C59" s="92">
        <v>3595.6</v>
      </c>
    </row>
    <row r="60" spans="1:11" ht="15">
      <c r="A60" s="93" t="s">
        <v>252</v>
      </c>
      <c r="B60" s="92">
        <v>868.6</v>
      </c>
      <c r="C60" s="92">
        <v>3931.8</v>
      </c>
      <c r="F60" s="107"/>
      <c r="G60" s="107"/>
      <c r="H60" s="107"/>
      <c r="I60" s="107"/>
      <c r="J60" s="108"/>
      <c r="K60" s="108"/>
    </row>
    <row r="61" spans="1:3" ht="15">
      <c r="A61" s="93" t="s">
        <v>253</v>
      </c>
      <c r="B61" s="92">
        <v>886.8</v>
      </c>
      <c r="C61" s="92">
        <v>4221.5</v>
      </c>
    </row>
    <row r="62" spans="1:3" ht="15">
      <c r="A62" s="93" t="s">
        <v>342</v>
      </c>
      <c r="B62" s="92">
        <v>889.4</v>
      </c>
      <c r="C62" s="92">
        <v>3894.9</v>
      </c>
    </row>
    <row r="63" spans="1:3" ht="15">
      <c r="A63" s="93" t="s">
        <v>349</v>
      </c>
      <c r="B63" s="92">
        <v>875.2</v>
      </c>
      <c r="C63" s="92">
        <v>4212.6</v>
      </c>
    </row>
    <row r="64" spans="1:3" ht="15">
      <c r="A64" s="123" t="s">
        <v>388</v>
      </c>
      <c r="B64" s="92">
        <v>659.3</v>
      </c>
      <c r="C64" s="92">
        <v>3432</v>
      </c>
    </row>
    <row r="65" spans="1:3" ht="15">
      <c r="A65" s="123" t="s">
        <v>389</v>
      </c>
      <c r="B65" s="55">
        <v>656.4</v>
      </c>
      <c r="C65" s="55">
        <v>3898.9</v>
      </c>
    </row>
    <row r="66" spans="1:3" ht="15">
      <c r="A66" s="123" t="s">
        <v>392</v>
      </c>
      <c r="B66" s="55">
        <v>616.5</v>
      </c>
      <c r="C66" s="55">
        <v>3415.1</v>
      </c>
    </row>
    <row r="67" spans="1:4" ht="15">
      <c r="A67" s="123" t="s">
        <v>393</v>
      </c>
      <c r="B67" s="56">
        <v>736</v>
      </c>
      <c r="C67" s="56">
        <v>4016</v>
      </c>
      <c r="D67" s="55">
        <v>4016</v>
      </c>
    </row>
    <row r="68" spans="1:3" ht="15">
      <c r="A68" s="137" t="s">
        <v>394</v>
      </c>
      <c r="B68" s="55">
        <v>783.4</v>
      </c>
      <c r="C68" s="55">
        <v>4112.3</v>
      </c>
    </row>
    <row r="69" spans="1:3" ht="15">
      <c r="A69" s="137" t="s">
        <v>396</v>
      </c>
      <c r="B69" s="55">
        <v>878.6</v>
      </c>
      <c r="C69" s="55">
        <v>4317.2</v>
      </c>
    </row>
    <row r="70" spans="1:3" ht="15">
      <c r="A70" s="137" t="s">
        <v>398</v>
      </c>
      <c r="B70" s="56">
        <v>815</v>
      </c>
      <c r="C70" s="55">
        <v>3739.8</v>
      </c>
    </row>
    <row r="71" spans="1:4" ht="15">
      <c r="A71" s="137" t="s">
        <v>399</v>
      </c>
      <c r="B71" s="55">
        <v>943.6</v>
      </c>
      <c r="C71" s="55">
        <v>3761.7</v>
      </c>
      <c r="D71" s="55">
        <v>3761.7</v>
      </c>
    </row>
    <row r="72" spans="1:11" ht="15">
      <c r="A72" s="156" t="s">
        <v>402</v>
      </c>
      <c r="B72" s="55">
        <v>966.1</v>
      </c>
      <c r="C72" s="55">
        <v>3979.9</v>
      </c>
      <c r="G72" s="177"/>
      <c r="H72" s="177"/>
      <c r="I72" s="177"/>
      <c r="J72" s="177"/>
      <c r="K72" s="177"/>
    </row>
    <row r="73" spans="1:11" ht="15">
      <c r="A73" s="156" t="s">
        <v>404</v>
      </c>
      <c r="B73" s="55">
        <v>973.1</v>
      </c>
      <c r="C73" s="55">
        <v>4382.6</v>
      </c>
      <c r="G73" s="178"/>
      <c r="H73" s="178"/>
      <c r="I73" s="178"/>
      <c r="J73" s="178"/>
      <c r="K73" s="178"/>
    </row>
    <row r="74" spans="1:3" ht="15">
      <c r="A74" s="156" t="s">
        <v>405</v>
      </c>
      <c r="B74" s="55">
        <v>884.3</v>
      </c>
      <c r="C74" s="55">
        <v>3873.8</v>
      </c>
    </row>
    <row r="75" spans="1:10" ht="15">
      <c r="A75" s="156" t="s">
        <v>410</v>
      </c>
      <c r="B75" s="55">
        <v>928.8</v>
      </c>
      <c r="C75" s="55">
        <v>4202.6</v>
      </c>
      <c r="J75" s="166"/>
    </row>
    <row r="76" spans="1:3" ht="15">
      <c r="A76" s="176" t="s">
        <v>411</v>
      </c>
      <c r="B76" s="55">
        <v>881.8</v>
      </c>
      <c r="C76" s="55">
        <v>4217.1</v>
      </c>
    </row>
    <row r="77" spans="1:3" ht="15">
      <c r="A77" s="176" t="s">
        <v>412</v>
      </c>
      <c r="B77" s="56">
        <v>895</v>
      </c>
      <c r="C77" s="56">
        <v>4150.7</v>
      </c>
    </row>
    <row r="78" spans="1:3" ht="15">
      <c r="A78" s="176" t="s">
        <v>413</v>
      </c>
      <c r="B78" s="56">
        <v>833.4</v>
      </c>
      <c r="C78" s="56">
        <v>3647</v>
      </c>
    </row>
    <row r="79" spans="1:3" ht="15">
      <c r="A79" s="176" t="s">
        <v>420</v>
      </c>
      <c r="B79" s="55">
        <v>859.6</v>
      </c>
      <c r="C79" s="55">
        <v>3873.1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168"/>
  <sheetViews>
    <sheetView zoomScale="90" zoomScaleNormal="90" zoomScalePageLayoutView="0" workbookViewId="0" topLeftCell="A1">
      <pane xSplit="1" ySplit="3" topLeftCell="B148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3" sqref="A3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25</v>
      </c>
      <c r="B2" s="199" t="s">
        <v>190</v>
      </c>
      <c r="C2" s="199"/>
      <c r="D2" s="199"/>
      <c r="E2" s="199"/>
    </row>
    <row r="3" spans="1:11" ht="119.25" customHeight="1">
      <c r="A3" s="126" t="s">
        <v>416</v>
      </c>
      <c r="B3" s="90" t="s">
        <v>271</v>
      </c>
      <c r="C3" s="90" t="s">
        <v>254</v>
      </c>
      <c r="D3" s="90" t="s">
        <v>345</v>
      </c>
      <c r="E3" s="90" t="s">
        <v>255</v>
      </c>
      <c r="I3" s="163"/>
      <c r="J3" s="163"/>
      <c r="K3" s="163"/>
    </row>
    <row r="4" spans="1:150" ht="15">
      <c r="A4" s="91">
        <v>36526</v>
      </c>
      <c r="B4" s="163">
        <v>52</v>
      </c>
      <c r="C4" s="55">
        <v>58.5</v>
      </c>
      <c r="D4" s="55">
        <v>44.4</v>
      </c>
      <c r="E4" s="192">
        <v>41</v>
      </c>
      <c r="H4" s="185"/>
      <c r="I4" s="191"/>
      <c r="J4" s="191"/>
      <c r="K4" s="191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</row>
    <row r="5" spans="1:150" ht="15">
      <c r="A5" s="91">
        <v>36557</v>
      </c>
      <c r="B5" s="163">
        <v>56.8</v>
      </c>
      <c r="C5" s="55">
        <v>60.7</v>
      </c>
      <c r="D5" s="55">
        <v>55.8</v>
      </c>
      <c r="E5" s="192">
        <v>44.2</v>
      </c>
      <c r="H5" s="185"/>
      <c r="I5" s="191"/>
      <c r="J5" s="191"/>
      <c r="K5" s="191"/>
      <c r="L5" s="163"/>
      <c r="M5" s="187"/>
      <c r="N5" s="187"/>
      <c r="O5" s="187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</row>
    <row r="6" spans="1:150" ht="15">
      <c r="A6" s="91">
        <v>36586</v>
      </c>
      <c r="B6" s="163">
        <v>67</v>
      </c>
      <c r="C6" s="55">
        <v>69.9</v>
      </c>
      <c r="D6" s="55">
        <v>68.3</v>
      </c>
      <c r="E6" s="192">
        <v>53</v>
      </c>
      <c r="H6" s="185"/>
      <c r="I6" s="191"/>
      <c r="J6" s="191"/>
      <c r="K6" s="191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4"/>
    </row>
    <row r="7" spans="1:149" ht="15">
      <c r="A7" s="91">
        <v>36617</v>
      </c>
      <c r="B7" s="165">
        <v>63.3</v>
      </c>
      <c r="C7" s="55">
        <v>66.7</v>
      </c>
      <c r="D7" s="55">
        <v>60.1</v>
      </c>
      <c r="E7" s="192">
        <v>45.3</v>
      </c>
      <c r="H7" s="185"/>
      <c r="I7" s="191"/>
      <c r="J7" s="191"/>
      <c r="K7" s="191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</row>
    <row r="8" spans="1:11" ht="15">
      <c r="A8" s="91">
        <v>36647</v>
      </c>
      <c r="B8" s="55">
        <v>67.8</v>
      </c>
      <c r="C8" s="55">
        <v>70.6</v>
      </c>
      <c r="D8" s="55">
        <v>67.6</v>
      </c>
      <c r="E8" s="192">
        <v>51</v>
      </c>
      <c r="H8" s="185"/>
      <c r="I8" s="191"/>
      <c r="J8" s="191"/>
      <c r="K8" s="191"/>
    </row>
    <row r="9" spans="1:11" ht="15">
      <c r="A9" s="91">
        <v>36678</v>
      </c>
      <c r="B9" s="55">
        <v>67.4</v>
      </c>
      <c r="C9" s="55">
        <v>72.9</v>
      </c>
      <c r="D9" s="55">
        <v>61.5</v>
      </c>
      <c r="E9" s="192">
        <v>51.9</v>
      </c>
      <c r="H9" s="185"/>
      <c r="I9" s="191"/>
      <c r="J9" s="191"/>
      <c r="K9" s="191"/>
    </row>
    <row r="10" spans="1:11" ht="15">
      <c r="A10" s="91">
        <v>36708</v>
      </c>
      <c r="B10" s="55">
        <v>63.8</v>
      </c>
      <c r="C10" s="55">
        <v>69.3</v>
      </c>
      <c r="D10" s="55">
        <v>58.3</v>
      </c>
      <c r="E10" s="192">
        <v>47.4</v>
      </c>
      <c r="H10" s="185"/>
      <c r="I10" s="191"/>
      <c r="J10" s="191"/>
      <c r="K10" s="191"/>
    </row>
    <row r="11" spans="1:11" ht="15">
      <c r="A11" s="91">
        <v>36739</v>
      </c>
      <c r="B11" s="55">
        <v>61.2</v>
      </c>
      <c r="C11" s="55">
        <v>69.4</v>
      </c>
      <c r="D11" s="55">
        <v>49.8</v>
      </c>
      <c r="E11" s="192">
        <v>48.6</v>
      </c>
      <c r="H11" s="185"/>
      <c r="I11" s="191"/>
      <c r="J11" s="191"/>
      <c r="K11" s="191"/>
    </row>
    <row r="12" spans="1:11" ht="15">
      <c r="A12" s="91">
        <v>36770</v>
      </c>
      <c r="B12" s="55">
        <v>64.1</v>
      </c>
      <c r="C12" s="55">
        <v>72.8</v>
      </c>
      <c r="D12" s="55">
        <v>52.5</v>
      </c>
      <c r="E12" s="192">
        <v>54.3</v>
      </c>
      <c r="H12" s="185"/>
      <c r="I12" s="191"/>
      <c r="J12" s="191"/>
      <c r="K12" s="191"/>
    </row>
    <row r="13" spans="1:11" ht="15">
      <c r="A13" s="91">
        <v>36800</v>
      </c>
      <c r="B13" s="55">
        <v>66.2</v>
      </c>
      <c r="C13" s="55">
        <v>72.6</v>
      </c>
      <c r="D13" s="55">
        <v>59.1</v>
      </c>
      <c r="E13" s="192">
        <v>55.8</v>
      </c>
      <c r="H13" s="185"/>
      <c r="I13" s="191"/>
      <c r="J13" s="191"/>
      <c r="K13" s="191"/>
    </row>
    <row r="14" spans="1:11" ht="15">
      <c r="A14" s="91">
        <v>36831</v>
      </c>
      <c r="B14" s="55">
        <v>66.2</v>
      </c>
      <c r="C14" s="55">
        <v>71.3</v>
      </c>
      <c r="D14" s="55">
        <v>60.6</v>
      </c>
      <c r="E14" s="192">
        <v>59.3</v>
      </c>
      <c r="H14" s="185"/>
      <c r="I14" s="191"/>
      <c r="J14" s="191"/>
      <c r="K14" s="191"/>
    </row>
    <row r="15" spans="1:11" ht="15">
      <c r="A15" s="91">
        <v>36861</v>
      </c>
      <c r="B15" s="55">
        <v>71.6</v>
      </c>
      <c r="C15" s="55">
        <v>82.7</v>
      </c>
      <c r="D15" s="55">
        <v>47.9</v>
      </c>
      <c r="E15" s="192">
        <v>56.6</v>
      </c>
      <c r="H15" s="185"/>
      <c r="I15" s="191"/>
      <c r="J15" s="191"/>
      <c r="K15" s="191"/>
    </row>
    <row r="16" spans="1:11" ht="15">
      <c r="A16" s="91">
        <v>36892</v>
      </c>
      <c r="B16" s="55">
        <v>60.2</v>
      </c>
      <c r="C16" s="55">
        <v>68.4</v>
      </c>
      <c r="D16" s="55">
        <v>46.5</v>
      </c>
      <c r="E16" s="192">
        <v>53.6</v>
      </c>
      <c r="H16" s="185"/>
      <c r="I16" s="191"/>
      <c r="J16" s="191"/>
      <c r="K16" s="191"/>
    </row>
    <row r="17" spans="1:11" ht="15">
      <c r="A17" s="91">
        <v>36923</v>
      </c>
      <c r="B17" s="55">
        <v>59.5</v>
      </c>
      <c r="C17" s="55">
        <v>65.8</v>
      </c>
      <c r="D17" s="55">
        <v>50.2</v>
      </c>
      <c r="E17" s="192">
        <v>51.8</v>
      </c>
      <c r="H17" s="185"/>
      <c r="I17" s="191"/>
      <c r="J17" s="191"/>
      <c r="K17" s="191"/>
    </row>
    <row r="18" spans="1:11" ht="15">
      <c r="A18" s="91">
        <v>36951</v>
      </c>
      <c r="B18" s="55">
        <v>70.5</v>
      </c>
      <c r="C18" s="55">
        <v>76.4</v>
      </c>
      <c r="D18" s="55">
        <v>63.8</v>
      </c>
      <c r="E18" s="192">
        <v>60.4</v>
      </c>
      <c r="H18" s="185"/>
      <c r="I18" s="191"/>
      <c r="J18" s="191"/>
      <c r="K18" s="191"/>
    </row>
    <row r="19" spans="1:11" ht="15">
      <c r="A19" s="91">
        <v>36982</v>
      </c>
      <c r="B19" s="55">
        <v>70.2</v>
      </c>
      <c r="C19" s="55">
        <v>76.4</v>
      </c>
      <c r="D19" s="55">
        <v>63.1</v>
      </c>
      <c r="E19" s="192">
        <v>55.8</v>
      </c>
      <c r="H19" s="185"/>
      <c r="I19" s="191"/>
      <c r="J19" s="191"/>
      <c r="K19" s="191"/>
    </row>
    <row r="20" spans="1:11" ht="15">
      <c r="A20" s="91">
        <v>37012</v>
      </c>
      <c r="B20" s="55">
        <v>71.6</v>
      </c>
      <c r="C20" s="55">
        <v>77</v>
      </c>
      <c r="D20" s="55">
        <v>66.6</v>
      </c>
      <c r="E20" s="192">
        <v>58.3</v>
      </c>
      <c r="H20" s="185"/>
      <c r="I20" s="191"/>
      <c r="J20" s="191"/>
      <c r="K20" s="191"/>
    </row>
    <row r="21" spans="1:11" ht="15">
      <c r="A21" s="91">
        <v>37043</v>
      </c>
      <c r="B21" s="55">
        <v>69.6</v>
      </c>
      <c r="C21" s="55">
        <v>76.7</v>
      </c>
      <c r="D21" s="55">
        <v>59.6</v>
      </c>
      <c r="E21" s="192">
        <v>56.3</v>
      </c>
      <c r="H21" s="185"/>
      <c r="I21" s="191"/>
      <c r="J21" s="191"/>
      <c r="K21" s="191"/>
    </row>
    <row r="22" spans="1:11" ht="15">
      <c r="A22" s="91">
        <v>37073</v>
      </c>
      <c r="B22" s="55">
        <v>71.6</v>
      </c>
      <c r="C22" s="55">
        <v>78.7</v>
      </c>
      <c r="D22" s="55">
        <v>61.7</v>
      </c>
      <c r="E22" s="192">
        <v>56.9</v>
      </c>
      <c r="H22" s="185"/>
      <c r="I22" s="191"/>
      <c r="J22" s="191"/>
      <c r="K22" s="191"/>
    </row>
    <row r="23" spans="1:11" ht="15">
      <c r="A23" s="91">
        <v>37104</v>
      </c>
      <c r="B23" s="55">
        <v>67.1</v>
      </c>
      <c r="C23" s="55">
        <v>77</v>
      </c>
      <c r="D23" s="55">
        <v>49.3</v>
      </c>
      <c r="E23" s="192">
        <v>55.3</v>
      </c>
      <c r="H23" s="185"/>
      <c r="I23" s="191"/>
      <c r="J23" s="191"/>
      <c r="K23" s="191"/>
    </row>
    <row r="24" spans="1:11" ht="15">
      <c r="A24" s="91">
        <v>37135</v>
      </c>
      <c r="B24" s="55">
        <v>67.6</v>
      </c>
      <c r="C24" s="55">
        <v>77.5</v>
      </c>
      <c r="D24" s="55">
        <v>50.3</v>
      </c>
      <c r="E24" s="192">
        <v>58.8</v>
      </c>
      <c r="H24" s="185"/>
      <c r="I24" s="191"/>
      <c r="J24" s="191"/>
      <c r="K24" s="191"/>
    </row>
    <row r="25" spans="1:11" ht="15">
      <c r="A25" s="91">
        <v>37165</v>
      </c>
      <c r="B25" s="55">
        <v>72.4</v>
      </c>
      <c r="C25" s="55">
        <v>81.5</v>
      </c>
      <c r="D25" s="55">
        <v>57.7</v>
      </c>
      <c r="E25" s="192">
        <v>65.1</v>
      </c>
      <c r="H25" s="185"/>
      <c r="I25" s="191"/>
      <c r="J25" s="191"/>
      <c r="K25" s="191"/>
    </row>
    <row r="26" spans="1:11" ht="15">
      <c r="A26" s="91">
        <v>37196</v>
      </c>
      <c r="B26" s="55">
        <v>69.7</v>
      </c>
      <c r="C26" s="55">
        <v>76.7</v>
      </c>
      <c r="D26" s="55">
        <v>60.3</v>
      </c>
      <c r="E26" s="192">
        <v>65.5</v>
      </c>
      <c r="H26" s="185"/>
      <c r="I26" s="191"/>
      <c r="J26" s="191"/>
      <c r="K26" s="191"/>
    </row>
    <row r="27" spans="1:11" ht="15">
      <c r="A27" s="91">
        <v>37226</v>
      </c>
      <c r="B27" s="55">
        <v>76.2</v>
      </c>
      <c r="C27" s="55">
        <v>89.5</v>
      </c>
      <c r="D27" s="55">
        <v>49.9</v>
      </c>
      <c r="E27" s="192">
        <v>66.6</v>
      </c>
      <c r="H27" s="185"/>
      <c r="I27" s="191"/>
      <c r="J27" s="191"/>
      <c r="K27" s="191"/>
    </row>
    <row r="28" spans="1:11" ht="15">
      <c r="A28" s="91">
        <v>37257</v>
      </c>
      <c r="B28" s="55">
        <v>63.3</v>
      </c>
      <c r="C28" s="55">
        <v>70.4</v>
      </c>
      <c r="D28" s="55">
        <v>50.7</v>
      </c>
      <c r="E28" s="192">
        <v>62.2</v>
      </c>
      <c r="H28" s="185"/>
      <c r="I28" s="191"/>
      <c r="J28" s="191"/>
      <c r="K28" s="191"/>
    </row>
    <row r="29" spans="1:11" ht="15">
      <c r="A29" s="91">
        <v>37288</v>
      </c>
      <c r="B29" s="55">
        <v>61.9</v>
      </c>
      <c r="C29" s="55">
        <v>67.3</v>
      </c>
      <c r="D29" s="55">
        <v>53.6</v>
      </c>
      <c r="E29" s="192">
        <v>61</v>
      </c>
      <c r="H29" s="185"/>
      <c r="I29" s="191"/>
      <c r="J29" s="191"/>
      <c r="K29" s="191"/>
    </row>
    <row r="30" spans="1:11" ht="15">
      <c r="A30" s="91">
        <v>37316</v>
      </c>
      <c r="B30" s="55">
        <v>73</v>
      </c>
      <c r="C30" s="55">
        <v>79.5</v>
      </c>
      <c r="D30" s="55">
        <v>62.8</v>
      </c>
      <c r="E30" s="192">
        <v>69</v>
      </c>
      <c r="H30" s="185"/>
      <c r="I30" s="191"/>
      <c r="J30" s="191"/>
      <c r="K30" s="191"/>
    </row>
    <row r="31" spans="1:11" ht="15">
      <c r="A31" s="91">
        <v>37347</v>
      </c>
      <c r="B31" s="55">
        <v>72.7</v>
      </c>
      <c r="C31" s="55">
        <v>78.3</v>
      </c>
      <c r="D31" s="55">
        <v>64.8</v>
      </c>
      <c r="E31" s="192">
        <v>70.4</v>
      </c>
      <c r="H31" s="185"/>
      <c r="I31" s="191"/>
      <c r="J31" s="191"/>
      <c r="K31" s="191"/>
    </row>
    <row r="32" spans="1:11" ht="15">
      <c r="A32" s="91">
        <v>37377</v>
      </c>
      <c r="B32" s="55">
        <v>72.6</v>
      </c>
      <c r="C32" s="55">
        <v>79.5</v>
      </c>
      <c r="D32" s="55">
        <v>61.9</v>
      </c>
      <c r="E32" s="192">
        <v>71.5</v>
      </c>
      <c r="H32" s="185"/>
      <c r="I32" s="191"/>
      <c r="J32" s="191"/>
      <c r="K32" s="191"/>
    </row>
    <row r="33" spans="1:11" ht="15">
      <c r="A33" s="91">
        <v>37408</v>
      </c>
      <c r="B33" s="55">
        <v>72.3</v>
      </c>
      <c r="C33" s="55">
        <v>79</v>
      </c>
      <c r="D33" s="55">
        <v>61.5</v>
      </c>
      <c r="E33" s="192">
        <v>65</v>
      </c>
      <c r="H33" s="185"/>
      <c r="I33" s="191"/>
      <c r="J33" s="191"/>
      <c r="K33" s="191"/>
    </row>
    <row r="34" spans="1:11" ht="15">
      <c r="A34" s="91">
        <v>37438</v>
      </c>
      <c r="B34" s="55">
        <v>76.2</v>
      </c>
      <c r="C34" s="55">
        <v>82.7</v>
      </c>
      <c r="D34" s="55">
        <v>66.5</v>
      </c>
      <c r="E34" s="192">
        <v>70.7</v>
      </c>
      <c r="H34" s="185"/>
      <c r="I34" s="191"/>
      <c r="J34" s="191"/>
      <c r="K34" s="191"/>
    </row>
    <row r="35" spans="1:11" ht="15">
      <c r="A35" s="91">
        <v>37469</v>
      </c>
      <c r="B35" s="55">
        <v>69.1</v>
      </c>
      <c r="C35" s="55">
        <v>79.4</v>
      </c>
      <c r="D35" s="55">
        <v>49.6</v>
      </c>
      <c r="E35" s="192">
        <v>63.1</v>
      </c>
      <c r="H35" s="185"/>
      <c r="I35" s="191"/>
      <c r="J35" s="191"/>
      <c r="K35" s="191"/>
    </row>
    <row r="36" spans="1:11" ht="15">
      <c r="A36" s="91">
        <v>37500</v>
      </c>
      <c r="B36" s="55">
        <v>72.1</v>
      </c>
      <c r="C36" s="55">
        <v>81</v>
      </c>
      <c r="D36" s="55">
        <v>55.9</v>
      </c>
      <c r="E36" s="192">
        <v>71.6</v>
      </c>
      <c r="H36" s="185"/>
      <c r="I36" s="191"/>
      <c r="J36" s="191"/>
      <c r="K36" s="191"/>
    </row>
    <row r="37" spans="1:11" ht="15">
      <c r="A37" s="91">
        <v>37530</v>
      </c>
      <c r="B37" s="55">
        <v>75.7</v>
      </c>
      <c r="C37" s="55">
        <v>83.3</v>
      </c>
      <c r="D37" s="55">
        <v>63.2</v>
      </c>
      <c r="E37" s="192">
        <v>76.9</v>
      </c>
      <c r="H37" s="185"/>
      <c r="I37" s="191"/>
      <c r="J37" s="191"/>
      <c r="K37" s="191"/>
    </row>
    <row r="38" spans="1:11" ht="15">
      <c r="A38" s="91">
        <v>37561</v>
      </c>
      <c r="B38" s="55">
        <v>71.7</v>
      </c>
      <c r="C38" s="55">
        <v>76.5</v>
      </c>
      <c r="D38" s="55">
        <v>65.8</v>
      </c>
      <c r="E38" s="192">
        <v>75.3</v>
      </c>
      <c r="H38" s="185"/>
      <c r="I38" s="191"/>
      <c r="J38" s="191"/>
      <c r="K38" s="191"/>
    </row>
    <row r="39" spans="1:11" ht="15">
      <c r="A39" s="91">
        <v>37591</v>
      </c>
      <c r="B39" s="55">
        <v>80</v>
      </c>
      <c r="C39" s="55">
        <v>91.9</v>
      </c>
      <c r="D39" s="55">
        <v>57.9</v>
      </c>
      <c r="E39" s="192">
        <v>78.5</v>
      </c>
      <c r="H39" s="185"/>
      <c r="I39" s="191"/>
      <c r="J39" s="191"/>
      <c r="K39" s="191"/>
    </row>
    <row r="40" spans="1:11" ht="15">
      <c r="A40" s="91">
        <v>37622</v>
      </c>
      <c r="B40" s="55">
        <v>65.4</v>
      </c>
      <c r="C40" s="55">
        <v>72.1</v>
      </c>
      <c r="D40" s="55">
        <v>53.6</v>
      </c>
      <c r="E40" s="192">
        <v>67.8</v>
      </c>
      <c r="H40" s="185"/>
      <c r="I40" s="191"/>
      <c r="J40" s="191"/>
      <c r="K40" s="191"/>
    </row>
    <row r="41" spans="1:11" ht="15">
      <c r="A41" s="91">
        <v>37653</v>
      </c>
      <c r="B41" s="55">
        <v>67.2</v>
      </c>
      <c r="C41" s="55">
        <v>71</v>
      </c>
      <c r="D41" s="55">
        <v>62.1</v>
      </c>
      <c r="E41" s="192">
        <v>67.2</v>
      </c>
      <c r="H41" s="185"/>
      <c r="I41" s="191"/>
      <c r="J41" s="191"/>
      <c r="K41" s="191"/>
    </row>
    <row r="42" spans="1:11" ht="15">
      <c r="A42" s="91">
        <v>37681</v>
      </c>
      <c r="B42" s="55">
        <v>74</v>
      </c>
      <c r="C42" s="55">
        <v>79.5</v>
      </c>
      <c r="D42" s="55">
        <v>65.6</v>
      </c>
      <c r="E42" s="192">
        <v>76.5</v>
      </c>
      <c r="H42" s="185"/>
      <c r="I42" s="191"/>
      <c r="J42" s="191"/>
      <c r="K42" s="191"/>
    </row>
    <row r="43" spans="1:11" ht="15">
      <c r="A43" s="91">
        <v>37712</v>
      </c>
      <c r="B43" s="55">
        <v>77.7</v>
      </c>
      <c r="C43" s="55">
        <v>83.2</v>
      </c>
      <c r="D43" s="55">
        <v>70</v>
      </c>
      <c r="E43" s="192">
        <v>77.7</v>
      </c>
      <c r="H43" s="185"/>
      <c r="I43" s="191"/>
      <c r="J43" s="191"/>
      <c r="K43" s="191"/>
    </row>
    <row r="44" spans="1:11" ht="15">
      <c r="A44" s="91">
        <v>37742</v>
      </c>
      <c r="B44" s="55">
        <v>77.1</v>
      </c>
      <c r="C44" s="55">
        <v>82.1</v>
      </c>
      <c r="D44" s="55">
        <v>70.3</v>
      </c>
      <c r="E44" s="192">
        <v>72.9</v>
      </c>
      <c r="H44" s="185"/>
      <c r="I44" s="191"/>
      <c r="J44" s="191"/>
      <c r="K44" s="191"/>
    </row>
    <row r="45" spans="1:11" ht="15">
      <c r="A45" s="91">
        <v>37773</v>
      </c>
      <c r="B45" s="55">
        <v>76.6</v>
      </c>
      <c r="C45" s="55">
        <v>81.6</v>
      </c>
      <c r="D45" s="55">
        <v>69.8</v>
      </c>
      <c r="E45" s="192">
        <v>73.2</v>
      </c>
      <c r="H45" s="185"/>
      <c r="I45" s="191"/>
      <c r="J45" s="191"/>
      <c r="K45" s="191"/>
    </row>
    <row r="46" spans="1:11" ht="15">
      <c r="A46" s="91">
        <v>37803</v>
      </c>
      <c r="B46" s="55">
        <v>79.3</v>
      </c>
      <c r="C46" s="55">
        <v>86.3</v>
      </c>
      <c r="D46" s="55">
        <v>67.9</v>
      </c>
      <c r="E46" s="192">
        <v>77.2</v>
      </c>
      <c r="H46" s="185"/>
      <c r="I46" s="191"/>
      <c r="J46" s="191"/>
      <c r="K46" s="191"/>
    </row>
    <row r="47" spans="1:11" ht="15">
      <c r="A47" s="91">
        <v>37834</v>
      </c>
      <c r="B47" s="55">
        <v>69.5</v>
      </c>
      <c r="C47" s="55">
        <v>80.6</v>
      </c>
      <c r="D47" s="55">
        <v>47.8</v>
      </c>
      <c r="E47" s="192">
        <v>67.2</v>
      </c>
      <c r="H47" s="185"/>
      <c r="I47" s="191"/>
      <c r="J47" s="191"/>
      <c r="K47" s="191"/>
    </row>
    <row r="48" spans="1:11" ht="15">
      <c r="A48" s="91">
        <v>37865</v>
      </c>
      <c r="B48" s="55">
        <v>77.9</v>
      </c>
      <c r="C48" s="55">
        <v>86</v>
      </c>
      <c r="D48" s="55">
        <v>63.7</v>
      </c>
      <c r="E48" s="192">
        <v>83.6</v>
      </c>
      <c r="H48" s="185"/>
      <c r="I48" s="191"/>
      <c r="J48" s="191"/>
      <c r="K48" s="191"/>
    </row>
    <row r="49" spans="1:11" ht="15">
      <c r="A49" s="91">
        <v>37895</v>
      </c>
      <c r="B49" s="55">
        <v>79.9</v>
      </c>
      <c r="C49" s="55">
        <v>87.6</v>
      </c>
      <c r="D49" s="55">
        <v>67.3</v>
      </c>
      <c r="E49" s="192">
        <v>83.1</v>
      </c>
      <c r="H49" s="185"/>
      <c r="I49" s="191"/>
      <c r="J49" s="191"/>
      <c r="K49" s="191"/>
    </row>
    <row r="50" spans="1:11" ht="15">
      <c r="A50" s="91">
        <v>37926</v>
      </c>
      <c r="B50" s="55">
        <v>72.3</v>
      </c>
      <c r="C50" s="55">
        <v>77.1</v>
      </c>
      <c r="D50" s="55">
        <v>65.9</v>
      </c>
      <c r="E50" s="192">
        <v>80</v>
      </c>
      <c r="H50" s="185"/>
      <c r="I50" s="191"/>
      <c r="J50" s="191"/>
      <c r="K50" s="191"/>
    </row>
    <row r="51" spans="1:11" ht="15">
      <c r="A51" s="91">
        <v>37956</v>
      </c>
      <c r="B51" s="55">
        <v>84.3</v>
      </c>
      <c r="C51" s="55">
        <v>93.6</v>
      </c>
      <c r="D51" s="55">
        <v>68.4</v>
      </c>
      <c r="E51" s="192">
        <v>88.7</v>
      </c>
      <c r="H51" s="185"/>
      <c r="I51" s="191"/>
      <c r="J51" s="191"/>
      <c r="K51" s="191"/>
    </row>
    <row r="52" spans="1:11" ht="15">
      <c r="A52" s="91">
        <v>37987</v>
      </c>
      <c r="B52" s="55">
        <v>68.6</v>
      </c>
      <c r="C52" s="55">
        <v>74.6</v>
      </c>
      <c r="D52" s="55">
        <v>57.8</v>
      </c>
      <c r="E52" s="192">
        <v>69.6</v>
      </c>
      <c r="H52" s="185"/>
      <c r="I52" s="191"/>
      <c r="J52" s="191"/>
      <c r="K52" s="191"/>
    </row>
    <row r="53" spans="1:11" ht="15">
      <c r="A53" s="91">
        <v>38018</v>
      </c>
      <c r="B53" s="55">
        <v>68.3</v>
      </c>
      <c r="C53" s="55">
        <v>69.6</v>
      </c>
      <c r="D53" s="55">
        <v>67.4</v>
      </c>
      <c r="E53" s="192">
        <v>70.5</v>
      </c>
      <c r="H53" s="185"/>
      <c r="I53" s="191"/>
      <c r="J53" s="191"/>
      <c r="K53" s="191"/>
    </row>
    <row r="54" spans="1:11" ht="15">
      <c r="A54" s="91">
        <v>38047</v>
      </c>
      <c r="B54" s="55">
        <v>80.4</v>
      </c>
      <c r="C54" s="55">
        <v>82.2</v>
      </c>
      <c r="D54" s="55">
        <v>78.9</v>
      </c>
      <c r="E54" s="192">
        <v>83.5</v>
      </c>
      <c r="H54" s="185"/>
      <c r="I54" s="191"/>
      <c r="J54" s="191"/>
      <c r="K54" s="191"/>
    </row>
    <row r="55" spans="1:11" ht="15">
      <c r="A55" s="91">
        <v>38078</v>
      </c>
      <c r="B55" s="55">
        <v>82.2</v>
      </c>
      <c r="C55" s="55">
        <v>84.4</v>
      </c>
      <c r="D55" s="55">
        <v>80.1</v>
      </c>
      <c r="E55" s="192">
        <v>77.5</v>
      </c>
      <c r="H55" s="185"/>
      <c r="I55" s="191"/>
      <c r="J55" s="191"/>
      <c r="K55" s="191"/>
    </row>
    <row r="56" spans="1:11" ht="15">
      <c r="A56" s="91">
        <v>38108</v>
      </c>
      <c r="B56" s="55">
        <v>79.4</v>
      </c>
      <c r="C56" s="55">
        <v>84.2</v>
      </c>
      <c r="D56" s="55">
        <v>71.6</v>
      </c>
      <c r="E56" s="192">
        <v>79</v>
      </c>
      <c r="H56" s="185"/>
      <c r="I56" s="191"/>
      <c r="J56" s="191"/>
      <c r="K56" s="191"/>
    </row>
    <row r="57" spans="1:11" ht="15">
      <c r="A57" s="91">
        <v>38139</v>
      </c>
      <c r="B57" s="55">
        <v>81.6</v>
      </c>
      <c r="C57" s="55">
        <v>85.9</v>
      </c>
      <c r="D57" s="55">
        <v>75</v>
      </c>
      <c r="E57" s="192">
        <v>80.7</v>
      </c>
      <c r="H57" s="185"/>
      <c r="I57" s="191"/>
      <c r="J57" s="191"/>
      <c r="K57" s="191"/>
    </row>
    <row r="58" spans="1:11" ht="15">
      <c r="A58" s="91">
        <v>38169</v>
      </c>
      <c r="B58" s="55">
        <v>80.9</v>
      </c>
      <c r="C58" s="55">
        <v>87.9</v>
      </c>
      <c r="D58" s="55">
        <v>68.5</v>
      </c>
      <c r="E58" s="192">
        <v>79.5</v>
      </c>
      <c r="H58" s="185"/>
      <c r="I58" s="191"/>
      <c r="J58" s="191"/>
      <c r="K58" s="191"/>
    </row>
    <row r="59" spans="1:11" ht="15">
      <c r="A59" s="91">
        <v>38200</v>
      </c>
      <c r="B59" s="55">
        <v>74.7</v>
      </c>
      <c r="C59" s="55">
        <v>86.3</v>
      </c>
      <c r="D59" s="55">
        <v>52.5</v>
      </c>
      <c r="E59" s="192">
        <v>77.3</v>
      </c>
      <c r="H59" s="185"/>
      <c r="I59" s="191"/>
      <c r="J59" s="191"/>
      <c r="K59" s="191"/>
    </row>
    <row r="60" spans="1:11" ht="15">
      <c r="A60" s="91">
        <v>38231</v>
      </c>
      <c r="B60" s="55">
        <v>81.7</v>
      </c>
      <c r="C60" s="55">
        <v>90.1</v>
      </c>
      <c r="D60" s="55">
        <v>66.3</v>
      </c>
      <c r="E60" s="192">
        <v>85</v>
      </c>
      <c r="H60" s="185"/>
      <c r="I60" s="191"/>
      <c r="J60" s="191"/>
      <c r="K60" s="191"/>
    </row>
    <row r="61" spans="1:11" ht="15">
      <c r="A61" s="91">
        <v>38261</v>
      </c>
      <c r="B61" s="55">
        <v>82.1</v>
      </c>
      <c r="C61" s="55">
        <v>91.5</v>
      </c>
      <c r="D61" s="55">
        <v>64.9</v>
      </c>
      <c r="E61" s="192">
        <v>85.5</v>
      </c>
      <c r="H61" s="185"/>
      <c r="I61" s="191"/>
      <c r="J61" s="191"/>
      <c r="K61" s="191"/>
    </row>
    <row r="62" spans="1:11" ht="15">
      <c r="A62" s="91">
        <v>38292</v>
      </c>
      <c r="B62" s="55">
        <v>77</v>
      </c>
      <c r="C62" s="55">
        <v>81.7</v>
      </c>
      <c r="D62" s="55">
        <v>69.7</v>
      </c>
      <c r="E62" s="192">
        <v>85.8</v>
      </c>
      <c r="H62" s="185"/>
      <c r="I62" s="191"/>
      <c r="J62" s="191"/>
      <c r="K62" s="191"/>
    </row>
    <row r="63" spans="1:11" ht="15">
      <c r="A63" s="91">
        <v>38322</v>
      </c>
      <c r="B63" s="55">
        <v>89.3</v>
      </c>
      <c r="C63" s="55">
        <v>99.8</v>
      </c>
      <c r="D63" s="55">
        <v>70.3</v>
      </c>
      <c r="E63" s="192">
        <v>91.4</v>
      </c>
      <c r="H63" s="185"/>
      <c r="I63" s="191"/>
      <c r="J63" s="191"/>
      <c r="K63" s="191"/>
    </row>
    <row r="64" spans="1:11" ht="15">
      <c r="A64" s="91">
        <v>38353</v>
      </c>
      <c r="B64" s="55">
        <v>74.7</v>
      </c>
      <c r="C64" s="55">
        <v>79.8</v>
      </c>
      <c r="D64" s="55">
        <v>64.8</v>
      </c>
      <c r="E64" s="192">
        <v>69.9</v>
      </c>
      <c r="H64" s="185"/>
      <c r="I64" s="191"/>
      <c r="J64" s="191"/>
      <c r="K64" s="191"/>
    </row>
    <row r="65" spans="1:11" ht="15">
      <c r="A65" s="91">
        <v>38384</v>
      </c>
      <c r="B65" s="55">
        <v>71.2</v>
      </c>
      <c r="C65" s="55">
        <v>74.3</v>
      </c>
      <c r="D65" s="55">
        <v>65.6</v>
      </c>
      <c r="E65" s="192">
        <v>70.3</v>
      </c>
      <c r="H65" s="185"/>
      <c r="I65" s="191"/>
      <c r="J65" s="191"/>
      <c r="K65" s="191"/>
    </row>
    <row r="66" spans="1:11" ht="15">
      <c r="A66" s="91">
        <v>38412</v>
      </c>
      <c r="B66" s="55">
        <v>86.1</v>
      </c>
      <c r="C66" s="55">
        <v>88.6</v>
      </c>
      <c r="D66" s="55">
        <v>81.7</v>
      </c>
      <c r="E66" s="192">
        <v>82.7</v>
      </c>
      <c r="H66" s="185"/>
      <c r="I66" s="191"/>
      <c r="J66" s="191"/>
      <c r="K66" s="191"/>
    </row>
    <row r="67" spans="1:11" ht="15">
      <c r="A67" s="91">
        <v>38443</v>
      </c>
      <c r="B67" s="55">
        <v>84.5</v>
      </c>
      <c r="C67" s="55">
        <v>87.5</v>
      </c>
      <c r="D67" s="55">
        <v>78.8</v>
      </c>
      <c r="E67" s="192">
        <v>80.5</v>
      </c>
      <c r="H67" s="185"/>
      <c r="I67" s="191"/>
      <c r="J67" s="191"/>
      <c r="K67" s="191"/>
    </row>
    <row r="68" spans="1:11" ht="15">
      <c r="A68" s="91">
        <v>38473</v>
      </c>
      <c r="B68" s="55">
        <v>86.8</v>
      </c>
      <c r="C68" s="55">
        <v>88.6</v>
      </c>
      <c r="D68" s="55">
        <v>83.7</v>
      </c>
      <c r="E68" s="192">
        <v>83.8</v>
      </c>
      <c r="H68" s="185"/>
      <c r="I68" s="191"/>
      <c r="J68" s="191"/>
      <c r="K68" s="191"/>
    </row>
    <row r="69" spans="1:11" ht="15">
      <c r="A69" s="91">
        <v>38504</v>
      </c>
      <c r="B69" s="55">
        <v>91.2</v>
      </c>
      <c r="C69" s="55">
        <v>94.6</v>
      </c>
      <c r="D69" s="55">
        <v>84.7</v>
      </c>
      <c r="E69" s="192">
        <v>88</v>
      </c>
      <c r="H69" s="185"/>
      <c r="I69" s="191"/>
      <c r="J69" s="191"/>
      <c r="K69" s="191"/>
    </row>
    <row r="70" spans="1:11" ht="15">
      <c r="A70" s="91">
        <v>38534</v>
      </c>
      <c r="B70" s="55">
        <v>86.7</v>
      </c>
      <c r="C70" s="55">
        <v>93.3</v>
      </c>
      <c r="D70" s="55">
        <v>73.3</v>
      </c>
      <c r="E70" s="192">
        <v>78</v>
      </c>
      <c r="H70" s="185"/>
      <c r="I70" s="191"/>
      <c r="J70" s="191"/>
      <c r="K70" s="191"/>
    </row>
    <row r="71" spans="1:11" ht="15">
      <c r="A71" s="91">
        <v>38565</v>
      </c>
      <c r="B71" s="55">
        <v>85.6</v>
      </c>
      <c r="C71" s="55">
        <v>98.4</v>
      </c>
      <c r="D71" s="55">
        <v>59.3</v>
      </c>
      <c r="E71" s="192">
        <v>81.3</v>
      </c>
      <c r="H71" s="185"/>
      <c r="I71" s="191"/>
      <c r="J71" s="191"/>
      <c r="K71" s="191"/>
    </row>
    <row r="72" spans="1:11" ht="15">
      <c r="A72" s="91">
        <v>38596</v>
      </c>
      <c r="B72" s="55">
        <v>88.4</v>
      </c>
      <c r="C72" s="55">
        <v>94.2</v>
      </c>
      <c r="D72" s="55">
        <v>77</v>
      </c>
      <c r="E72" s="192">
        <v>90.7</v>
      </c>
      <c r="H72" s="185"/>
      <c r="I72" s="191"/>
      <c r="J72" s="191"/>
      <c r="K72" s="191"/>
    </row>
    <row r="73" spans="1:11" ht="15">
      <c r="A73" s="91">
        <v>38626</v>
      </c>
      <c r="B73" s="55">
        <v>88.7</v>
      </c>
      <c r="C73" s="55">
        <v>94.1</v>
      </c>
      <c r="D73" s="55">
        <v>78.2</v>
      </c>
      <c r="E73" s="192">
        <v>88.1</v>
      </c>
      <c r="H73" s="185"/>
      <c r="I73" s="191"/>
      <c r="J73" s="191"/>
      <c r="K73" s="191"/>
    </row>
    <row r="74" spans="1:11" ht="15">
      <c r="A74" s="91">
        <v>38657</v>
      </c>
      <c r="B74" s="55">
        <v>91.5</v>
      </c>
      <c r="C74" s="55">
        <v>95.4</v>
      </c>
      <c r="D74" s="55">
        <v>84.9</v>
      </c>
      <c r="E74" s="192">
        <v>93.2</v>
      </c>
      <c r="H74" s="185"/>
      <c r="I74" s="191"/>
      <c r="J74" s="191"/>
      <c r="K74" s="191"/>
    </row>
    <row r="75" spans="1:11" ht="15">
      <c r="A75" s="91">
        <v>38687</v>
      </c>
      <c r="B75" s="55">
        <v>102.1</v>
      </c>
      <c r="C75" s="55">
        <v>110.7</v>
      </c>
      <c r="D75" s="55">
        <v>84.4</v>
      </c>
      <c r="E75" s="192">
        <v>97.3</v>
      </c>
      <c r="H75" s="185"/>
      <c r="I75" s="191"/>
      <c r="J75" s="191"/>
      <c r="K75" s="191"/>
    </row>
    <row r="76" spans="1:11" ht="15">
      <c r="A76" s="91">
        <v>38718</v>
      </c>
      <c r="B76" s="55">
        <v>80.7</v>
      </c>
      <c r="C76" s="55">
        <v>83.9</v>
      </c>
      <c r="D76" s="55">
        <v>75.8</v>
      </c>
      <c r="E76" s="192">
        <v>74.2</v>
      </c>
      <c r="H76" s="185"/>
      <c r="I76" s="191"/>
      <c r="J76" s="191"/>
      <c r="K76" s="191"/>
    </row>
    <row r="77" spans="1:11" ht="15">
      <c r="A77" s="91">
        <v>38749</v>
      </c>
      <c r="B77" s="55">
        <v>78.2</v>
      </c>
      <c r="C77" s="55">
        <v>79.6</v>
      </c>
      <c r="D77" s="55">
        <v>77.2</v>
      </c>
      <c r="E77" s="192">
        <v>75.8</v>
      </c>
      <c r="H77" s="185"/>
      <c r="I77" s="191"/>
      <c r="J77" s="191"/>
      <c r="K77" s="191"/>
    </row>
    <row r="78" spans="1:11" ht="15">
      <c r="A78" s="91">
        <v>38777</v>
      </c>
      <c r="B78" s="55">
        <v>93.9</v>
      </c>
      <c r="C78" s="55">
        <v>92.6</v>
      </c>
      <c r="D78" s="55">
        <v>99.7</v>
      </c>
      <c r="E78" s="192">
        <v>92</v>
      </c>
      <c r="H78" s="185"/>
      <c r="I78" s="191"/>
      <c r="J78" s="191"/>
      <c r="K78" s="191"/>
    </row>
    <row r="79" spans="1:11" ht="15">
      <c r="A79" s="91">
        <v>38808</v>
      </c>
      <c r="B79" s="55">
        <v>91.2</v>
      </c>
      <c r="C79" s="55">
        <v>93.1</v>
      </c>
      <c r="D79" s="55">
        <v>89.8</v>
      </c>
      <c r="E79" s="192">
        <v>85.3</v>
      </c>
      <c r="H79" s="185"/>
      <c r="I79" s="191"/>
      <c r="J79" s="191"/>
      <c r="K79" s="191"/>
    </row>
    <row r="80" spans="1:11" ht="15">
      <c r="A80" s="91">
        <v>38838</v>
      </c>
      <c r="B80" s="55">
        <v>94.8</v>
      </c>
      <c r="C80" s="55">
        <v>94.6</v>
      </c>
      <c r="D80" s="55">
        <v>98.4</v>
      </c>
      <c r="E80" s="192">
        <v>94.3</v>
      </c>
      <c r="H80" s="185"/>
      <c r="I80" s="191"/>
      <c r="J80" s="191"/>
      <c r="K80" s="191"/>
    </row>
    <row r="81" spans="1:11" ht="15">
      <c r="A81" s="91">
        <v>38869</v>
      </c>
      <c r="B81" s="55">
        <v>95.5</v>
      </c>
      <c r="C81" s="55">
        <v>96.9</v>
      </c>
      <c r="D81" s="55">
        <v>95.6</v>
      </c>
      <c r="E81" s="192">
        <v>95.6</v>
      </c>
      <c r="H81" s="185"/>
      <c r="I81" s="191"/>
      <c r="J81" s="191"/>
      <c r="K81" s="191"/>
    </row>
    <row r="82" spans="1:11" ht="15">
      <c r="A82" s="91">
        <v>38899</v>
      </c>
      <c r="B82" s="55">
        <v>93.8</v>
      </c>
      <c r="C82" s="55">
        <v>97.5</v>
      </c>
      <c r="D82" s="55">
        <v>88.2</v>
      </c>
      <c r="E82" s="192">
        <v>90.3</v>
      </c>
      <c r="H82" s="185"/>
      <c r="I82" s="191"/>
      <c r="J82" s="191"/>
      <c r="K82" s="191"/>
    </row>
    <row r="83" spans="1:11" ht="15">
      <c r="A83" s="91">
        <v>38930</v>
      </c>
      <c r="B83" s="55">
        <v>87.9</v>
      </c>
      <c r="C83" s="55">
        <v>95.2</v>
      </c>
      <c r="D83" s="55">
        <v>74.1</v>
      </c>
      <c r="E83" s="192">
        <v>91.3</v>
      </c>
      <c r="H83" s="185"/>
      <c r="I83" s="191"/>
      <c r="J83" s="191"/>
      <c r="K83" s="191"/>
    </row>
    <row r="84" spans="1:11" ht="15">
      <c r="A84" s="91">
        <v>38961</v>
      </c>
      <c r="B84" s="55">
        <v>92.7</v>
      </c>
      <c r="C84" s="55">
        <v>94</v>
      </c>
      <c r="D84" s="55">
        <v>92.8</v>
      </c>
      <c r="E84" s="192">
        <v>97.1</v>
      </c>
      <c r="H84" s="185"/>
      <c r="I84" s="191"/>
      <c r="J84" s="191"/>
      <c r="K84" s="191"/>
    </row>
    <row r="85" spans="1:11" ht="15">
      <c r="A85" s="91">
        <v>38991</v>
      </c>
      <c r="B85" s="55">
        <v>98.1</v>
      </c>
      <c r="C85" s="55">
        <v>101.2</v>
      </c>
      <c r="D85" s="55">
        <v>94.1</v>
      </c>
      <c r="E85" s="192">
        <v>101.8</v>
      </c>
      <c r="H85" s="185"/>
      <c r="I85" s="191"/>
      <c r="J85" s="191"/>
      <c r="K85" s="191"/>
    </row>
    <row r="86" spans="1:11" ht="15">
      <c r="A86" s="91">
        <v>39022</v>
      </c>
      <c r="B86" s="55">
        <v>94.2</v>
      </c>
      <c r="C86" s="55">
        <v>93.7</v>
      </c>
      <c r="D86" s="55">
        <v>97.8</v>
      </c>
      <c r="E86" s="192">
        <v>102.1</v>
      </c>
      <c r="H86" s="185"/>
      <c r="I86" s="191"/>
      <c r="J86" s="191"/>
      <c r="K86" s="191"/>
    </row>
    <row r="87" spans="1:11" ht="15">
      <c r="A87" s="91">
        <v>39052</v>
      </c>
      <c r="B87" s="55">
        <v>102.1</v>
      </c>
      <c r="C87" s="55">
        <v>106.3</v>
      </c>
      <c r="D87" s="55">
        <v>95.7</v>
      </c>
      <c r="E87" s="192">
        <v>109.3</v>
      </c>
      <c r="H87" s="185"/>
      <c r="I87" s="191"/>
      <c r="J87" s="191"/>
      <c r="K87" s="191"/>
    </row>
    <row r="88" spans="1:11" ht="15">
      <c r="A88" s="91">
        <v>39083</v>
      </c>
      <c r="B88" s="55">
        <v>82.3</v>
      </c>
      <c r="C88" s="55">
        <v>83.7</v>
      </c>
      <c r="D88" s="55">
        <v>81.4</v>
      </c>
      <c r="E88" s="192">
        <v>88.7</v>
      </c>
      <c r="H88" s="185"/>
      <c r="I88" s="191"/>
      <c r="J88" s="191"/>
      <c r="K88" s="191"/>
    </row>
    <row r="89" spans="1:11" ht="15">
      <c r="A89" s="91">
        <v>39114</v>
      </c>
      <c r="B89" s="55">
        <v>82.8</v>
      </c>
      <c r="C89" s="55">
        <v>81.3</v>
      </c>
      <c r="D89" s="55">
        <v>89.4</v>
      </c>
      <c r="E89" s="192">
        <v>90.2</v>
      </c>
      <c r="H89" s="185"/>
      <c r="I89" s="191"/>
      <c r="J89" s="191"/>
      <c r="K89" s="191"/>
    </row>
    <row r="90" spans="1:11" ht="15">
      <c r="A90" s="91">
        <v>39142</v>
      </c>
      <c r="B90" s="55">
        <v>102.8</v>
      </c>
      <c r="C90" s="55">
        <v>99.7</v>
      </c>
      <c r="D90" s="55">
        <v>114.1</v>
      </c>
      <c r="E90" s="192">
        <v>110.5</v>
      </c>
      <c r="H90" s="185"/>
      <c r="I90" s="191"/>
      <c r="J90" s="191"/>
      <c r="K90" s="191"/>
    </row>
    <row r="91" spans="1:11" ht="15">
      <c r="A91" s="91">
        <v>39173</v>
      </c>
      <c r="B91" s="55">
        <v>99.3</v>
      </c>
      <c r="C91" s="55">
        <v>96.5</v>
      </c>
      <c r="D91" s="55">
        <v>109.9</v>
      </c>
      <c r="E91" s="192">
        <v>103.8</v>
      </c>
      <c r="H91" s="185"/>
      <c r="I91" s="191"/>
      <c r="J91" s="191"/>
      <c r="K91" s="191"/>
    </row>
    <row r="92" spans="1:11" ht="15">
      <c r="A92" s="91">
        <v>39203</v>
      </c>
      <c r="B92" s="55">
        <v>103.8</v>
      </c>
      <c r="C92" s="55">
        <v>97.8</v>
      </c>
      <c r="D92" s="55">
        <v>122.5</v>
      </c>
      <c r="E92" s="192">
        <v>108.9</v>
      </c>
      <c r="H92" s="185"/>
      <c r="I92" s="191"/>
      <c r="J92" s="191"/>
      <c r="K92" s="191"/>
    </row>
    <row r="93" spans="1:11" ht="15">
      <c r="A93" s="91">
        <v>39234</v>
      </c>
      <c r="B93" s="55">
        <v>101.7</v>
      </c>
      <c r="C93" s="55">
        <v>99.3</v>
      </c>
      <c r="D93" s="55">
        <v>112</v>
      </c>
      <c r="E93" s="192">
        <v>103.6</v>
      </c>
      <c r="H93" s="185"/>
      <c r="I93" s="191"/>
      <c r="J93" s="191"/>
      <c r="K93" s="191"/>
    </row>
    <row r="94" spans="1:11" ht="15">
      <c r="A94" s="91">
        <v>39264</v>
      </c>
      <c r="B94" s="55">
        <v>103.7</v>
      </c>
      <c r="C94" s="55">
        <v>101.9</v>
      </c>
      <c r="D94" s="55">
        <v>112.3</v>
      </c>
      <c r="E94" s="192">
        <v>108.1</v>
      </c>
      <c r="H94" s="185"/>
      <c r="I94" s="191"/>
      <c r="J94" s="191"/>
      <c r="K94" s="191"/>
    </row>
    <row r="95" spans="1:11" ht="15">
      <c r="A95" s="91">
        <v>39295</v>
      </c>
      <c r="B95" s="55">
        <v>99.2</v>
      </c>
      <c r="C95" s="55">
        <v>101.2</v>
      </c>
      <c r="D95" s="55">
        <v>98.4</v>
      </c>
      <c r="E95" s="192">
        <v>102.8</v>
      </c>
      <c r="H95" s="185"/>
      <c r="I95" s="191"/>
      <c r="J95" s="191"/>
      <c r="K95" s="191"/>
    </row>
    <row r="96" spans="1:11" ht="15">
      <c r="A96" s="91">
        <v>39326</v>
      </c>
      <c r="B96" s="55">
        <v>105.1</v>
      </c>
      <c r="C96" s="55">
        <v>106</v>
      </c>
      <c r="D96" s="55">
        <v>107.6</v>
      </c>
      <c r="E96" s="192">
        <v>109.9</v>
      </c>
      <c r="H96" s="185"/>
      <c r="I96" s="191"/>
      <c r="J96" s="191"/>
      <c r="K96" s="191"/>
    </row>
    <row r="97" spans="1:11" ht="15">
      <c r="A97" s="91">
        <v>39356</v>
      </c>
      <c r="B97" s="55">
        <v>114.6</v>
      </c>
      <c r="C97" s="55">
        <v>112.3</v>
      </c>
      <c r="D97" s="55">
        <v>124.8</v>
      </c>
      <c r="E97" s="192">
        <v>121.7</v>
      </c>
      <c r="H97" s="185"/>
      <c r="I97" s="191"/>
      <c r="J97" s="191"/>
      <c r="K97" s="191"/>
    </row>
    <row r="98" spans="1:11" ht="15">
      <c r="A98" s="91">
        <v>39387</v>
      </c>
      <c r="B98" s="55">
        <v>105.2</v>
      </c>
      <c r="C98" s="55">
        <v>102.6</v>
      </c>
      <c r="D98" s="55">
        <v>115.2</v>
      </c>
      <c r="E98" s="192">
        <v>121.6</v>
      </c>
      <c r="H98" s="185"/>
      <c r="I98" s="191"/>
      <c r="J98" s="191"/>
      <c r="K98" s="191"/>
    </row>
    <row r="99" spans="1:11" ht="15">
      <c r="A99" s="91">
        <v>39417</v>
      </c>
      <c r="B99" s="55">
        <v>109.3</v>
      </c>
      <c r="C99" s="55">
        <v>115.3</v>
      </c>
      <c r="D99" s="55">
        <v>98.9</v>
      </c>
      <c r="E99" s="192">
        <v>117.5</v>
      </c>
      <c r="H99" s="185"/>
      <c r="I99" s="191"/>
      <c r="J99" s="191"/>
      <c r="K99" s="191"/>
    </row>
    <row r="100" spans="1:11" ht="15">
      <c r="A100" s="91">
        <v>39448</v>
      </c>
      <c r="B100" s="55">
        <v>97.2</v>
      </c>
      <c r="C100" s="55">
        <v>94.5</v>
      </c>
      <c r="D100" s="55">
        <v>109.7</v>
      </c>
      <c r="E100" s="192">
        <v>107.9</v>
      </c>
      <c r="H100" s="185"/>
      <c r="I100" s="191"/>
      <c r="J100" s="191"/>
      <c r="K100" s="191"/>
    </row>
    <row r="101" spans="1:11" ht="15">
      <c r="A101" s="91">
        <v>39479</v>
      </c>
      <c r="B101" s="55">
        <v>102.5</v>
      </c>
      <c r="C101" s="55">
        <v>100.7</v>
      </c>
      <c r="D101" s="55">
        <v>112.9</v>
      </c>
      <c r="E101" s="192">
        <v>117.3</v>
      </c>
      <c r="H101" s="185"/>
      <c r="I101" s="191"/>
      <c r="J101" s="191"/>
      <c r="K101" s="191"/>
    </row>
    <row r="102" spans="1:11" ht="15">
      <c r="A102" s="91">
        <v>39508</v>
      </c>
      <c r="B102" s="55">
        <v>110.1</v>
      </c>
      <c r="C102" s="55">
        <v>106.7</v>
      </c>
      <c r="D102" s="55">
        <v>124.8</v>
      </c>
      <c r="E102" s="192">
        <v>124.1</v>
      </c>
      <c r="H102" s="185"/>
      <c r="I102" s="191"/>
      <c r="J102" s="191"/>
      <c r="K102" s="191"/>
    </row>
    <row r="103" spans="1:11" ht="15">
      <c r="A103" s="91">
        <v>39539</v>
      </c>
      <c r="B103" s="55">
        <v>116.6</v>
      </c>
      <c r="C103" s="55">
        <v>112.1</v>
      </c>
      <c r="D103" s="55">
        <v>134.1</v>
      </c>
      <c r="E103" s="192">
        <v>136.9</v>
      </c>
      <c r="H103" s="185"/>
      <c r="I103" s="191"/>
      <c r="J103" s="191"/>
      <c r="K103" s="191"/>
    </row>
    <row r="104" spans="1:11" ht="15">
      <c r="A104" s="91">
        <v>39569</v>
      </c>
      <c r="B104" s="55">
        <v>116.1</v>
      </c>
      <c r="C104" s="55">
        <v>116.5</v>
      </c>
      <c r="D104" s="55">
        <v>121.2</v>
      </c>
      <c r="E104" s="192">
        <v>131.4</v>
      </c>
      <c r="H104" s="185"/>
      <c r="I104" s="191"/>
      <c r="J104" s="191"/>
      <c r="K104" s="191"/>
    </row>
    <row r="105" spans="1:11" ht="15">
      <c r="A105" s="91">
        <v>39600</v>
      </c>
      <c r="B105" s="55">
        <v>112.2</v>
      </c>
      <c r="C105" s="55">
        <v>110.6</v>
      </c>
      <c r="D105" s="55">
        <v>122.1</v>
      </c>
      <c r="E105" s="192">
        <v>123.4</v>
      </c>
      <c r="H105" s="185"/>
      <c r="I105" s="191"/>
      <c r="J105" s="191"/>
      <c r="K105" s="191"/>
    </row>
    <row r="106" spans="1:11" ht="15">
      <c r="A106" s="91">
        <v>39630</v>
      </c>
      <c r="B106" s="55">
        <v>116.8</v>
      </c>
      <c r="C106" s="55">
        <v>115.6</v>
      </c>
      <c r="D106" s="55">
        <v>126.1</v>
      </c>
      <c r="E106" s="192">
        <v>132.8</v>
      </c>
      <c r="H106" s="185"/>
      <c r="I106" s="191"/>
      <c r="J106" s="191"/>
      <c r="K106" s="191"/>
    </row>
    <row r="107" spans="1:11" ht="15">
      <c r="A107" s="91">
        <v>39661</v>
      </c>
      <c r="B107" s="55">
        <v>104.9</v>
      </c>
      <c r="C107" s="55">
        <v>112.1</v>
      </c>
      <c r="D107" s="55">
        <v>91.1</v>
      </c>
      <c r="E107" s="192">
        <v>114.4</v>
      </c>
      <c r="H107" s="185"/>
      <c r="I107" s="191"/>
      <c r="J107" s="191"/>
      <c r="K107" s="191"/>
    </row>
    <row r="108" spans="1:11" ht="15">
      <c r="A108" s="91">
        <v>39692</v>
      </c>
      <c r="B108" s="55">
        <v>118.6</v>
      </c>
      <c r="C108" s="55">
        <v>120.7</v>
      </c>
      <c r="D108" s="55">
        <v>119</v>
      </c>
      <c r="E108" s="192">
        <v>140.7</v>
      </c>
      <c r="H108" s="185"/>
      <c r="I108" s="191"/>
      <c r="J108" s="191"/>
      <c r="K108" s="191"/>
    </row>
    <row r="109" spans="1:11" ht="15">
      <c r="A109" s="91">
        <v>39722</v>
      </c>
      <c r="B109" s="55">
        <v>117.8</v>
      </c>
      <c r="C109" s="55">
        <v>120.5</v>
      </c>
      <c r="D109" s="55">
        <v>115.6</v>
      </c>
      <c r="E109" s="192">
        <v>135.8</v>
      </c>
      <c r="H109" s="185"/>
      <c r="I109" s="191"/>
      <c r="J109" s="191"/>
      <c r="K109" s="191"/>
    </row>
    <row r="110" spans="1:11" ht="15">
      <c r="A110" s="91">
        <v>39753</v>
      </c>
      <c r="B110" s="55">
        <v>106.3</v>
      </c>
      <c r="C110" s="55">
        <v>109.8</v>
      </c>
      <c r="D110" s="55">
        <v>100.7</v>
      </c>
      <c r="E110" s="192">
        <v>124.2</v>
      </c>
      <c r="H110" s="185"/>
      <c r="I110" s="191"/>
      <c r="J110" s="191"/>
      <c r="K110" s="191"/>
    </row>
    <row r="111" spans="1:11" ht="15">
      <c r="A111" s="91">
        <v>39783</v>
      </c>
      <c r="B111" s="55">
        <v>112.7</v>
      </c>
      <c r="C111" s="55">
        <v>123.5</v>
      </c>
      <c r="D111" s="55">
        <v>89</v>
      </c>
      <c r="E111" s="192">
        <v>118</v>
      </c>
      <c r="H111" s="185"/>
      <c r="I111" s="191"/>
      <c r="J111" s="191"/>
      <c r="K111" s="191"/>
    </row>
    <row r="112" spans="1:11" ht="15">
      <c r="A112" s="91">
        <v>39814</v>
      </c>
      <c r="B112" s="55">
        <v>91.2</v>
      </c>
      <c r="C112" s="55">
        <v>96.6</v>
      </c>
      <c r="D112" s="55">
        <v>79.4</v>
      </c>
      <c r="E112" s="192">
        <v>89.7</v>
      </c>
      <c r="H112" s="185"/>
      <c r="I112" s="191"/>
      <c r="J112" s="191"/>
      <c r="K112" s="191"/>
    </row>
    <row r="113" spans="1:11" ht="15">
      <c r="A113" s="91">
        <v>39845</v>
      </c>
      <c r="B113" s="55">
        <v>86.7</v>
      </c>
      <c r="C113" s="55">
        <v>87.3</v>
      </c>
      <c r="D113" s="55">
        <v>85.2</v>
      </c>
      <c r="E113" s="192">
        <v>94.8</v>
      </c>
      <c r="H113" s="185"/>
      <c r="I113" s="191"/>
      <c r="J113" s="191"/>
      <c r="K113" s="191"/>
    </row>
    <row r="114" spans="1:11" ht="15">
      <c r="A114" s="91">
        <v>39873</v>
      </c>
      <c r="B114" s="55">
        <v>100.6</v>
      </c>
      <c r="C114" s="55">
        <v>101.2</v>
      </c>
      <c r="D114" s="55">
        <v>99.3</v>
      </c>
      <c r="E114" s="192">
        <v>107.7</v>
      </c>
      <c r="H114" s="185"/>
      <c r="I114" s="191"/>
      <c r="J114" s="191"/>
      <c r="K114" s="191"/>
    </row>
    <row r="115" spans="1:11" ht="15">
      <c r="A115" s="91">
        <v>39904</v>
      </c>
      <c r="B115" s="55">
        <v>97.1</v>
      </c>
      <c r="C115" s="55">
        <v>101.7</v>
      </c>
      <c r="D115" s="55">
        <v>87.6</v>
      </c>
      <c r="E115" s="192">
        <v>102.8</v>
      </c>
      <c r="H115" s="185"/>
      <c r="I115" s="191"/>
      <c r="J115" s="191"/>
      <c r="K115" s="191"/>
    </row>
    <row r="116" spans="1:11" ht="15">
      <c r="A116" s="91">
        <v>39934</v>
      </c>
      <c r="B116" s="55">
        <v>96.2</v>
      </c>
      <c r="C116" s="55">
        <v>99.2</v>
      </c>
      <c r="D116" s="55">
        <v>90.1</v>
      </c>
      <c r="E116" s="192">
        <v>98.2</v>
      </c>
      <c r="H116" s="185"/>
      <c r="I116" s="191"/>
      <c r="J116" s="191"/>
      <c r="K116" s="191"/>
    </row>
    <row r="117" spans="1:11" ht="15">
      <c r="A117" s="91">
        <v>39965</v>
      </c>
      <c r="B117" s="55">
        <v>98.1</v>
      </c>
      <c r="C117" s="55">
        <v>100.1</v>
      </c>
      <c r="D117" s="55">
        <v>93.9</v>
      </c>
      <c r="E117" s="192">
        <v>97.3</v>
      </c>
      <c r="H117" s="185"/>
      <c r="I117" s="191"/>
      <c r="J117" s="191"/>
      <c r="K117" s="191"/>
    </row>
    <row r="118" spans="1:11" ht="15">
      <c r="A118" s="91">
        <v>39995</v>
      </c>
      <c r="B118" s="55">
        <v>99.5</v>
      </c>
      <c r="C118" s="55">
        <v>102.3</v>
      </c>
      <c r="D118" s="55">
        <v>93.8</v>
      </c>
      <c r="E118" s="192">
        <v>96.3</v>
      </c>
      <c r="H118" s="185"/>
      <c r="I118" s="191"/>
      <c r="J118" s="191"/>
      <c r="K118" s="191"/>
    </row>
    <row r="119" spans="1:11" ht="15">
      <c r="A119" s="91">
        <v>40026</v>
      </c>
      <c r="B119" s="55">
        <v>89.1</v>
      </c>
      <c r="C119" s="55">
        <v>97.3</v>
      </c>
      <c r="D119" s="55">
        <v>72.4</v>
      </c>
      <c r="E119" s="192">
        <v>86.1</v>
      </c>
      <c r="H119" s="185"/>
      <c r="I119" s="191"/>
      <c r="J119" s="191"/>
      <c r="K119" s="191"/>
    </row>
    <row r="120" spans="1:11" ht="15">
      <c r="A120" s="91">
        <v>40057</v>
      </c>
      <c r="B120" s="55">
        <v>97</v>
      </c>
      <c r="C120" s="55">
        <v>100.5</v>
      </c>
      <c r="D120" s="55">
        <v>89.7</v>
      </c>
      <c r="E120" s="192">
        <v>101.8</v>
      </c>
      <c r="H120" s="185"/>
      <c r="I120" s="191"/>
      <c r="J120" s="191"/>
      <c r="K120" s="191"/>
    </row>
    <row r="121" spans="1:11" ht="15">
      <c r="A121" s="91">
        <v>40087</v>
      </c>
      <c r="B121" s="55">
        <v>102.4</v>
      </c>
      <c r="C121" s="55">
        <v>105</v>
      </c>
      <c r="D121" s="55">
        <v>97.1</v>
      </c>
      <c r="E121" s="192">
        <v>104.1</v>
      </c>
      <c r="H121" s="185"/>
      <c r="I121" s="191"/>
      <c r="J121" s="191"/>
      <c r="K121" s="191"/>
    </row>
    <row r="122" spans="1:11" ht="15">
      <c r="A122" s="91">
        <v>40118</v>
      </c>
      <c r="B122" s="55">
        <v>94.5</v>
      </c>
      <c r="C122" s="55">
        <v>94.9</v>
      </c>
      <c r="D122" s="55">
        <v>93.4</v>
      </c>
      <c r="E122" s="192">
        <v>100.6</v>
      </c>
      <c r="H122" s="185"/>
      <c r="I122" s="191"/>
      <c r="J122" s="191"/>
      <c r="K122" s="191"/>
    </row>
    <row r="123" spans="1:11" ht="15">
      <c r="A123" s="91">
        <v>40148</v>
      </c>
      <c r="B123" s="55">
        <v>106.1</v>
      </c>
      <c r="C123" s="55">
        <v>114.9</v>
      </c>
      <c r="D123" s="55">
        <v>87.9</v>
      </c>
      <c r="E123" s="192">
        <v>104.9</v>
      </c>
      <c r="H123" s="185"/>
      <c r="I123" s="191"/>
      <c r="J123" s="191"/>
      <c r="K123" s="191"/>
    </row>
    <row r="124" spans="1:11" ht="15">
      <c r="A124" s="91">
        <v>40179</v>
      </c>
      <c r="B124" s="55">
        <v>86.9</v>
      </c>
      <c r="C124" s="55">
        <v>88.4</v>
      </c>
      <c r="D124" s="55">
        <v>83.5</v>
      </c>
      <c r="E124" s="192">
        <v>79.9</v>
      </c>
      <c r="H124" s="185"/>
      <c r="I124" s="191"/>
      <c r="J124" s="191"/>
      <c r="K124" s="191"/>
    </row>
    <row r="125" spans="1:11" ht="15">
      <c r="A125" s="91">
        <v>40210</v>
      </c>
      <c r="B125" s="55">
        <v>83.5</v>
      </c>
      <c r="C125" s="55">
        <v>82.8</v>
      </c>
      <c r="D125" s="55">
        <v>84.9</v>
      </c>
      <c r="E125" s="192">
        <v>82.4</v>
      </c>
      <c r="H125" s="185"/>
      <c r="I125" s="191"/>
      <c r="J125" s="191"/>
      <c r="K125" s="191"/>
    </row>
    <row r="126" spans="1:11" ht="15">
      <c r="A126" s="91">
        <v>40238</v>
      </c>
      <c r="B126" s="55">
        <v>104.9</v>
      </c>
      <c r="C126" s="55">
        <v>100.7</v>
      </c>
      <c r="D126" s="55">
        <v>113.3</v>
      </c>
      <c r="E126" s="192">
        <v>106.7</v>
      </c>
      <c r="H126" s="185"/>
      <c r="I126" s="191"/>
      <c r="J126" s="191"/>
      <c r="K126" s="191"/>
    </row>
    <row r="127" spans="1:11" ht="15">
      <c r="A127" s="91">
        <v>40269</v>
      </c>
      <c r="B127" s="55">
        <v>100.1</v>
      </c>
      <c r="C127" s="55">
        <v>100</v>
      </c>
      <c r="D127" s="55">
        <v>100.3</v>
      </c>
      <c r="E127" s="192">
        <v>99.3</v>
      </c>
      <c r="H127" s="185"/>
      <c r="I127" s="191"/>
      <c r="J127" s="191"/>
      <c r="K127" s="191"/>
    </row>
    <row r="128" spans="1:11" ht="15">
      <c r="A128" s="91">
        <v>40299</v>
      </c>
      <c r="B128" s="55">
        <v>100.3</v>
      </c>
      <c r="C128" s="55">
        <v>98.2</v>
      </c>
      <c r="D128" s="55">
        <v>104.5</v>
      </c>
      <c r="E128" s="192">
        <v>103</v>
      </c>
      <c r="H128" s="185"/>
      <c r="I128" s="191"/>
      <c r="J128" s="191"/>
      <c r="K128" s="191"/>
    </row>
    <row r="129" spans="1:11" ht="15">
      <c r="A129" s="91">
        <v>40330</v>
      </c>
      <c r="B129" s="55">
        <v>105.3</v>
      </c>
      <c r="C129" s="55">
        <v>103.7</v>
      </c>
      <c r="D129" s="55">
        <v>108.5</v>
      </c>
      <c r="E129" s="192">
        <v>107.9</v>
      </c>
      <c r="H129" s="185"/>
      <c r="I129" s="191"/>
      <c r="J129" s="191"/>
      <c r="K129" s="191"/>
    </row>
    <row r="130" spans="1:11" ht="15">
      <c r="A130" s="91">
        <v>40360</v>
      </c>
      <c r="B130" s="55">
        <v>101.9</v>
      </c>
      <c r="C130" s="55">
        <v>104.1</v>
      </c>
      <c r="D130" s="55">
        <v>97.4</v>
      </c>
      <c r="E130" s="192">
        <v>99.3</v>
      </c>
      <c r="H130" s="185"/>
      <c r="I130" s="191"/>
      <c r="J130" s="191"/>
      <c r="K130" s="191"/>
    </row>
    <row r="131" spans="1:11" ht="15">
      <c r="A131" s="91">
        <v>40391</v>
      </c>
      <c r="B131" s="55">
        <v>93.6</v>
      </c>
      <c r="C131" s="55">
        <v>98.3</v>
      </c>
      <c r="D131" s="55">
        <v>84.1</v>
      </c>
      <c r="E131" s="192">
        <v>92.9</v>
      </c>
      <c r="H131" s="185"/>
      <c r="I131" s="191"/>
      <c r="J131" s="191"/>
      <c r="K131" s="191"/>
    </row>
    <row r="132" spans="1:11" ht="15">
      <c r="A132" s="91">
        <v>40422</v>
      </c>
      <c r="B132" s="55">
        <v>103.6</v>
      </c>
      <c r="C132" s="55">
        <v>103.7</v>
      </c>
      <c r="D132" s="55">
        <v>103.4</v>
      </c>
      <c r="E132" s="192">
        <v>107.4</v>
      </c>
      <c r="H132" s="185"/>
      <c r="I132" s="191"/>
      <c r="J132" s="191"/>
      <c r="K132" s="191"/>
    </row>
    <row r="133" spans="1:11" ht="15">
      <c r="A133" s="91">
        <v>40452</v>
      </c>
      <c r="B133" s="55">
        <v>106.7</v>
      </c>
      <c r="C133" s="55">
        <v>106.4</v>
      </c>
      <c r="D133" s="55">
        <v>107.5</v>
      </c>
      <c r="E133" s="192">
        <v>105.3</v>
      </c>
      <c r="H133" s="185"/>
      <c r="I133" s="191"/>
      <c r="J133" s="191"/>
      <c r="K133" s="191"/>
    </row>
    <row r="134" spans="1:11" ht="15">
      <c r="A134" s="91">
        <v>40483</v>
      </c>
      <c r="B134" s="55">
        <v>103</v>
      </c>
      <c r="C134" s="55">
        <v>98.4</v>
      </c>
      <c r="D134" s="55">
        <v>112.3</v>
      </c>
      <c r="E134" s="192">
        <v>105.4</v>
      </c>
      <c r="H134" s="185"/>
      <c r="I134" s="191"/>
      <c r="J134" s="191"/>
      <c r="K134" s="191"/>
    </row>
    <row r="135" spans="1:11" ht="15">
      <c r="A135" s="91">
        <v>40513</v>
      </c>
      <c r="B135" s="55">
        <v>110.4</v>
      </c>
      <c r="C135" s="55">
        <v>115.4</v>
      </c>
      <c r="D135" s="55">
        <v>100.3</v>
      </c>
      <c r="E135" s="192">
        <v>110.4</v>
      </c>
      <c r="H135" s="185"/>
      <c r="I135" s="191"/>
      <c r="J135" s="191"/>
      <c r="K135" s="191"/>
    </row>
    <row r="136" spans="1:11" ht="15">
      <c r="A136" s="91">
        <v>40544</v>
      </c>
      <c r="B136" s="55">
        <v>94.4</v>
      </c>
      <c r="C136" s="55">
        <v>91.9</v>
      </c>
      <c r="D136" s="55">
        <v>99.6</v>
      </c>
      <c r="E136" s="192">
        <v>88.9</v>
      </c>
      <c r="H136" s="185"/>
      <c r="I136" s="191"/>
      <c r="J136" s="191"/>
      <c r="K136" s="191"/>
    </row>
    <row r="137" spans="1:11" ht="15">
      <c r="A137" s="91">
        <v>40575</v>
      </c>
      <c r="B137" s="55">
        <v>91.7</v>
      </c>
      <c r="C137" s="55">
        <v>87.4</v>
      </c>
      <c r="D137" s="55">
        <v>100.4</v>
      </c>
      <c r="E137" s="192">
        <v>95.1</v>
      </c>
      <c r="H137" s="185"/>
      <c r="I137" s="191"/>
      <c r="J137" s="191"/>
      <c r="K137" s="191"/>
    </row>
    <row r="138" spans="1:11" ht="15">
      <c r="A138" s="91">
        <v>40603</v>
      </c>
      <c r="B138" s="55">
        <v>109</v>
      </c>
      <c r="C138" s="55">
        <v>101.4</v>
      </c>
      <c r="D138" s="55">
        <v>124.4</v>
      </c>
      <c r="E138" s="192">
        <v>117.7</v>
      </c>
      <c r="H138" s="185"/>
      <c r="I138" s="191"/>
      <c r="J138" s="191"/>
      <c r="K138" s="191"/>
    </row>
    <row r="139" spans="1:11" ht="15">
      <c r="A139" s="91">
        <v>40634</v>
      </c>
      <c r="B139" s="55">
        <v>103.5</v>
      </c>
      <c r="C139" s="55">
        <v>100.3</v>
      </c>
      <c r="D139" s="55">
        <v>110.1</v>
      </c>
      <c r="E139" s="192">
        <v>103.5</v>
      </c>
      <c r="H139" s="185"/>
      <c r="I139" s="191"/>
      <c r="J139" s="191"/>
      <c r="K139" s="191"/>
    </row>
    <row r="140" spans="1:11" ht="15">
      <c r="A140" s="91">
        <v>40664</v>
      </c>
      <c r="B140" s="55">
        <v>106.2</v>
      </c>
      <c r="C140" s="55">
        <v>100</v>
      </c>
      <c r="D140" s="55">
        <v>119.1</v>
      </c>
      <c r="E140" s="192">
        <v>109.4</v>
      </c>
      <c r="H140" s="185"/>
      <c r="I140" s="191"/>
      <c r="J140" s="191"/>
      <c r="K140" s="191"/>
    </row>
    <row r="141" spans="1:11" ht="15">
      <c r="A141" s="91">
        <v>40695</v>
      </c>
      <c r="B141" s="55">
        <v>106.7</v>
      </c>
      <c r="C141" s="55">
        <v>102.7</v>
      </c>
      <c r="D141" s="55">
        <v>114.9</v>
      </c>
      <c r="E141" s="192">
        <v>109.1</v>
      </c>
      <c r="H141" s="185"/>
      <c r="I141" s="191"/>
      <c r="J141" s="191"/>
      <c r="K141" s="191"/>
    </row>
    <row r="142" spans="1:11" ht="15">
      <c r="A142" s="91">
        <v>40725</v>
      </c>
      <c r="B142" s="55">
        <v>101.9</v>
      </c>
      <c r="C142" s="55">
        <v>103</v>
      </c>
      <c r="D142" s="55">
        <v>99.5</v>
      </c>
      <c r="E142" s="192">
        <v>99.1</v>
      </c>
      <c r="H142" s="185"/>
      <c r="I142" s="191"/>
      <c r="J142" s="191"/>
      <c r="K142" s="191"/>
    </row>
    <row r="143" spans="1:11" ht="15">
      <c r="A143" s="91">
        <v>40756</v>
      </c>
      <c r="B143" s="55">
        <v>99.5</v>
      </c>
      <c r="C143" s="55">
        <v>103.7</v>
      </c>
      <c r="D143" s="55">
        <v>90.8</v>
      </c>
      <c r="E143" s="192">
        <v>100.8</v>
      </c>
      <c r="H143" s="185"/>
      <c r="I143" s="191"/>
      <c r="J143" s="191"/>
      <c r="K143" s="191"/>
    </row>
    <row r="144" spans="1:11" ht="15">
      <c r="A144" s="91">
        <v>40787</v>
      </c>
      <c r="B144" s="55">
        <v>106.1</v>
      </c>
      <c r="C144" s="55">
        <v>105.9</v>
      </c>
      <c r="D144" s="55">
        <v>106.5</v>
      </c>
      <c r="E144" s="192">
        <v>113.5</v>
      </c>
      <c r="H144" s="185"/>
      <c r="I144" s="191"/>
      <c r="J144" s="191"/>
      <c r="K144" s="191"/>
    </row>
    <row r="145" spans="1:11" ht="15">
      <c r="A145" s="91">
        <v>40817</v>
      </c>
      <c r="B145" s="55">
        <v>107.5</v>
      </c>
      <c r="C145" s="55">
        <v>106.9</v>
      </c>
      <c r="D145" s="55">
        <v>108.8</v>
      </c>
      <c r="E145" s="192">
        <v>111.3</v>
      </c>
      <c r="H145" s="185"/>
      <c r="I145" s="191"/>
      <c r="J145" s="191"/>
      <c r="K145" s="191"/>
    </row>
    <row r="146" spans="1:11" ht="15">
      <c r="A146" s="91">
        <v>40848</v>
      </c>
      <c r="B146" s="55">
        <v>102.5</v>
      </c>
      <c r="C146" s="55">
        <v>99.6</v>
      </c>
      <c r="D146" s="55">
        <v>108.3</v>
      </c>
      <c r="E146" s="192">
        <v>111.4</v>
      </c>
      <c r="H146" s="185"/>
      <c r="I146" s="191"/>
      <c r="J146" s="191"/>
      <c r="K146" s="191"/>
    </row>
    <row r="147" spans="1:11" ht="15">
      <c r="A147" s="91">
        <v>40878</v>
      </c>
      <c r="B147" s="55">
        <v>108.4</v>
      </c>
      <c r="C147" s="55">
        <v>114</v>
      </c>
      <c r="D147" s="55">
        <v>96.8</v>
      </c>
      <c r="E147" s="192">
        <v>109.4</v>
      </c>
      <c r="H147" s="185"/>
      <c r="I147" s="191"/>
      <c r="J147" s="191"/>
      <c r="K147" s="191"/>
    </row>
    <row r="148" spans="1:11" ht="15">
      <c r="A148" s="91">
        <v>40909</v>
      </c>
      <c r="B148" s="55">
        <v>96.9</v>
      </c>
      <c r="C148" s="55">
        <v>95.6</v>
      </c>
      <c r="D148" s="55">
        <v>99.5</v>
      </c>
      <c r="E148" s="192">
        <v>96.5</v>
      </c>
      <c r="H148" s="185"/>
      <c r="I148" s="191"/>
      <c r="J148" s="191"/>
      <c r="K148" s="191"/>
    </row>
    <row r="149" spans="1:11" ht="15">
      <c r="A149" s="91">
        <v>40940</v>
      </c>
      <c r="B149" s="55">
        <v>92.6</v>
      </c>
      <c r="C149" s="55">
        <v>90.5</v>
      </c>
      <c r="D149" s="55">
        <v>96.9</v>
      </c>
      <c r="E149" s="192">
        <v>98.7</v>
      </c>
      <c r="H149" s="185"/>
      <c r="I149" s="191"/>
      <c r="J149" s="191"/>
      <c r="K149" s="191"/>
    </row>
    <row r="150" spans="1:11" ht="15">
      <c r="A150" s="91">
        <v>40969</v>
      </c>
      <c r="B150" s="55">
        <v>107</v>
      </c>
      <c r="C150" s="55">
        <v>101.3</v>
      </c>
      <c r="D150" s="55">
        <v>118.5</v>
      </c>
      <c r="E150" s="192">
        <v>116.7</v>
      </c>
      <c r="H150" s="185"/>
      <c r="I150" s="191"/>
      <c r="J150" s="191"/>
      <c r="K150" s="191"/>
    </row>
    <row r="151" spans="1:11" ht="15">
      <c r="A151" s="91">
        <v>41000</v>
      </c>
      <c r="B151" s="55">
        <v>99.4</v>
      </c>
      <c r="C151" s="55">
        <v>96.8</v>
      </c>
      <c r="D151" s="55">
        <v>104.6</v>
      </c>
      <c r="E151" s="192">
        <v>103.5</v>
      </c>
      <c r="H151" s="185"/>
      <c r="I151" s="191"/>
      <c r="J151" s="191"/>
      <c r="K151" s="191"/>
    </row>
    <row r="152" spans="1:11" ht="15">
      <c r="A152" s="91">
        <v>41030</v>
      </c>
      <c r="B152" s="55">
        <v>100.7</v>
      </c>
      <c r="C152" s="55">
        <v>96.9</v>
      </c>
      <c r="D152" s="55">
        <v>108.6</v>
      </c>
      <c r="E152" s="192">
        <v>109.8</v>
      </c>
      <c r="H152" s="185"/>
      <c r="I152" s="191"/>
      <c r="J152" s="191"/>
      <c r="K152" s="191"/>
    </row>
    <row r="153" spans="1:11" ht="15">
      <c r="A153" s="91">
        <v>41061</v>
      </c>
      <c r="B153" s="55">
        <v>102.8</v>
      </c>
      <c r="C153" s="55">
        <v>101.1</v>
      </c>
      <c r="D153" s="55">
        <v>106</v>
      </c>
      <c r="E153" s="192">
        <v>106.7</v>
      </c>
      <c r="H153" s="185"/>
      <c r="I153" s="191"/>
      <c r="J153" s="191"/>
      <c r="K153" s="191"/>
    </row>
    <row r="154" spans="1:11" ht="15">
      <c r="A154" s="91">
        <v>41091</v>
      </c>
      <c r="B154" s="55">
        <v>101.3</v>
      </c>
      <c r="C154" s="55">
        <v>102.4</v>
      </c>
      <c r="D154" s="55">
        <v>98.9</v>
      </c>
      <c r="E154" s="192">
        <v>106.2</v>
      </c>
      <c r="H154" s="185"/>
      <c r="I154" s="191"/>
      <c r="J154" s="191"/>
      <c r="K154" s="191"/>
    </row>
    <row r="155" spans="1:11" ht="15">
      <c r="A155" s="91">
        <v>41122</v>
      </c>
      <c r="B155" s="55">
        <v>95.8</v>
      </c>
      <c r="C155" s="55">
        <v>102.9</v>
      </c>
      <c r="D155" s="55">
        <v>81.2</v>
      </c>
      <c r="E155" s="192">
        <v>103.6</v>
      </c>
      <c r="H155" s="185"/>
      <c r="I155" s="191"/>
      <c r="J155" s="191"/>
      <c r="K155" s="191"/>
    </row>
    <row r="156" spans="1:11" ht="15">
      <c r="A156" s="91">
        <v>41153</v>
      </c>
      <c r="B156" s="55">
        <v>95.3</v>
      </c>
      <c r="C156" s="55">
        <v>99</v>
      </c>
      <c r="D156" s="55">
        <v>87.8</v>
      </c>
      <c r="E156" s="192">
        <v>107.5</v>
      </c>
      <c r="H156" s="185"/>
      <c r="I156" s="191"/>
      <c r="J156" s="191"/>
      <c r="K156" s="191"/>
    </row>
    <row r="157" spans="1:11" ht="15">
      <c r="A157" s="91">
        <v>41183</v>
      </c>
      <c r="B157" s="55">
        <v>103.9</v>
      </c>
      <c r="C157" s="55">
        <v>102.5</v>
      </c>
      <c r="D157" s="55">
        <v>106.8</v>
      </c>
      <c r="E157" s="192">
        <v>116.7</v>
      </c>
      <c r="H157" s="185"/>
      <c r="I157" s="191"/>
      <c r="J157" s="191"/>
      <c r="K157" s="191"/>
    </row>
    <row r="158" spans="1:11" ht="15">
      <c r="A158" s="91">
        <v>41214</v>
      </c>
      <c r="B158" s="55">
        <v>97</v>
      </c>
      <c r="C158" s="55">
        <v>93.8</v>
      </c>
      <c r="D158" s="55">
        <v>103.5</v>
      </c>
      <c r="E158" s="192">
        <v>109.2</v>
      </c>
      <c r="H158" s="185"/>
      <c r="I158" s="191"/>
      <c r="J158" s="191"/>
      <c r="K158" s="191"/>
    </row>
    <row r="159" spans="1:11" ht="15">
      <c r="A159" s="91">
        <v>41244</v>
      </c>
      <c r="B159" s="55">
        <v>99.8</v>
      </c>
      <c r="C159" s="55">
        <v>105.5</v>
      </c>
      <c r="D159" s="55">
        <v>88.1</v>
      </c>
      <c r="E159" s="192">
        <v>102.3</v>
      </c>
      <c r="H159" s="185"/>
      <c r="I159" s="191"/>
      <c r="J159" s="191"/>
      <c r="K159" s="191"/>
    </row>
    <row r="160" spans="1:11" ht="15">
      <c r="A160" s="91">
        <v>41275</v>
      </c>
      <c r="B160" s="55">
        <v>92.7</v>
      </c>
      <c r="C160" s="55">
        <v>91.5</v>
      </c>
      <c r="D160" s="55">
        <v>95</v>
      </c>
      <c r="E160" s="192">
        <v>96.2</v>
      </c>
      <c r="H160" s="186"/>
      <c r="I160" s="191"/>
      <c r="J160" s="191"/>
      <c r="K160" s="191"/>
    </row>
    <row r="161" spans="1:11" ht="15">
      <c r="A161" s="91">
        <v>41306</v>
      </c>
      <c r="B161" s="55" t="s">
        <v>266</v>
      </c>
      <c r="C161" s="55">
        <v>82.2</v>
      </c>
      <c r="D161" s="55">
        <v>89.2</v>
      </c>
      <c r="E161" s="55" t="s">
        <v>266</v>
      </c>
      <c r="I161" s="191"/>
      <c r="J161" s="191"/>
      <c r="K161" s="191"/>
    </row>
    <row r="165" spans="1:3" ht="15">
      <c r="A165" s="94"/>
      <c r="C165" s="94"/>
    </row>
    <row r="168" spans="1:3" ht="15">
      <c r="A168" s="94"/>
      <c r="C168" s="94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60"/>
  <sheetViews>
    <sheetView zoomScale="90" zoomScaleNormal="90" zoomScalePageLayoutView="0" workbookViewId="0" topLeftCell="A1">
      <pane xSplit="1" ySplit="3" topLeftCell="B1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25</v>
      </c>
      <c r="B2" s="80" t="s">
        <v>259</v>
      </c>
    </row>
    <row r="3" spans="1:2" ht="30">
      <c r="A3" s="126" t="s">
        <v>417</v>
      </c>
      <c r="B3" s="127" t="s">
        <v>390</v>
      </c>
    </row>
    <row r="4" spans="1:2" ht="15">
      <c r="A4" s="64">
        <v>36526</v>
      </c>
      <c r="B4" s="180">
        <v>44.7</v>
      </c>
    </row>
    <row r="5" spans="1:2" ht="15">
      <c r="A5" s="64">
        <v>36557</v>
      </c>
      <c r="B5" s="180">
        <v>45.2</v>
      </c>
    </row>
    <row r="6" spans="1:2" ht="15">
      <c r="A6" s="64">
        <v>36586</v>
      </c>
      <c r="B6" s="180">
        <v>50.5</v>
      </c>
    </row>
    <row r="7" spans="1:2" ht="15">
      <c r="A7" s="64">
        <v>36617</v>
      </c>
      <c r="B7" s="180">
        <v>48.8</v>
      </c>
    </row>
    <row r="8" spans="1:2" ht="15">
      <c r="A8" s="64">
        <v>36647</v>
      </c>
      <c r="B8" s="180">
        <v>53.9</v>
      </c>
    </row>
    <row r="9" spans="1:2" ht="15">
      <c r="A9" s="64">
        <v>36678</v>
      </c>
      <c r="B9" s="180">
        <v>57.7</v>
      </c>
    </row>
    <row r="10" spans="1:2" ht="15">
      <c r="A10" s="64">
        <v>36708</v>
      </c>
      <c r="B10" s="180">
        <v>56.7</v>
      </c>
    </row>
    <row r="11" spans="1:2" ht="15">
      <c r="A11" s="64">
        <v>36739</v>
      </c>
      <c r="B11" s="180">
        <v>61</v>
      </c>
    </row>
    <row r="12" spans="1:2" ht="15">
      <c r="A12" s="64">
        <v>36770</v>
      </c>
      <c r="B12" s="180">
        <v>56.6</v>
      </c>
    </row>
    <row r="13" spans="1:2" ht="15">
      <c r="A13" s="64">
        <v>36800</v>
      </c>
      <c r="B13" s="180">
        <v>54.3</v>
      </c>
    </row>
    <row r="14" spans="1:2" ht="15">
      <c r="A14" s="64">
        <v>36831</v>
      </c>
      <c r="B14" s="180">
        <v>50.5</v>
      </c>
    </row>
    <row r="15" spans="1:2" ht="15">
      <c r="A15" s="64">
        <v>36861</v>
      </c>
      <c r="B15" s="180">
        <v>59.6</v>
      </c>
    </row>
    <row r="16" spans="1:2" ht="15">
      <c r="A16" s="64">
        <v>36892</v>
      </c>
      <c r="B16" s="180">
        <v>47.2</v>
      </c>
    </row>
    <row r="17" spans="1:2" ht="15">
      <c r="A17" s="64">
        <v>36923</v>
      </c>
      <c r="B17" s="180">
        <v>47.4</v>
      </c>
    </row>
    <row r="18" spans="1:2" ht="15">
      <c r="A18" s="64">
        <v>36951</v>
      </c>
      <c r="B18" s="180">
        <v>55</v>
      </c>
    </row>
    <row r="19" spans="1:2" ht="15">
      <c r="A19" s="64">
        <v>36982</v>
      </c>
      <c r="B19" s="180">
        <v>55.1</v>
      </c>
    </row>
    <row r="20" spans="1:2" ht="15">
      <c r="A20" s="64">
        <v>37012</v>
      </c>
      <c r="B20" s="180">
        <v>60.2</v>
      </c>
    </row>
    <row r="21" spans="1:2" ht="15">
      <c r="A21" s="64">
        <v>37043</v>
      </c>
      <c r="B21" s="180">
        <v>65</v>
      </c>
    </row>
    <row r="22" spans="1:2" ht="15">
      <c r="A22" s="64">
        <v>37073</v>
      </c>
      <c r="B22" s="180">
        <v>65.6</v>
      </c>
    </row>
    <row r="23" spans="1:2" ht="15">
      <c r="A23" s="64">
        <v>37104</v>
      </c>
      <c r="B23" s="180">
        <v>72.1</v>
      </c>
    </row>
    <row r="24" spans="1:2" ht="15">
      <c r="A24" s="64">
        <v>37135</v>
      </c>
      <c r="B24" s="180">
        <v>63</v>
      </c>
    </row>
    <row r="25" spans="1:2" ht="15">
      <c r="A25" s="64">
        <v>37165</v>
      </c>
      <c r="B25" s="180">
        <v>63.1</v>
      </c>
    </row>
    <row r="26" spans="1:2" ht="15">
      <c r="A26" s="64">
        <v>37196</v>
      </c>
      <c r="B26" s="180">
        <v>56.6</v>
      </c>
    </row>
    <row r="27" spans="1:2" ht="15">
      <c r="A27" s="64">
        <v>37226</v>
      </c>
      <c r="B27" s="180">
        <v>64.4</v>
      </c>
    </row>
    <row r="28" spans="1:2" ht="15">
      <c r="A28" s="64">
        <v>37257</v>
      </c>
      <c r="B28" s="180">
        <v>50.4</v>
      </c>
    </row>
    <row r="29" spans="1:2" ht="15">
      <c r="A29" s="64">
        <v>37288</v>
      </c>
      <c r="B29" s="180">
        <v>50.4</v>
      </c>
    </row>
    <row r="30" spans="1:2" ht="15">
      <c r="A30" s="64">
        <v>37316</v>
      </c>
      <c r="B30" s="180">
        <v>59.4</v>
      </c>
    </row>
    <row r="31" spans="1:2" ht="15">
      <c r="A31" s="64">
        <v>37347</v>
      </c>
      <c r="B31" s="180">
        <v>59.5</v>
      </c>
    </row>
    <row r="32" spans="1:2" ht="15">
      <c r="A32" s="64">
        <v>37377</v>
      </c>
      <c r="B32" s="180">
        <v>66.7</v>
      </c>
    </row>
    <row r="33" spans="1:2" ht="15">
      <c r="A33" s="64">
        <v>37408</v>
      </c>
      <c r="B33" s="180">
        <v>68.6</v>
      </c>
    </row>
    <row r="34" spans="1:2" ht="15">
      <c r="A34" s="64">
        <v>37438</v>
      </c>
      <c r="B34" s="180">
        <v>69.4</v>
      </c>
    </row>
    <row r="35" spans="1:2" ht="15">
      <c r="A35" s="64">
        <v>37469</v>
      </c>
      <c r="B35" s="180">
        <v>75.5</v>
      </c>
    </row>
    <row r="36" spans="1:2" ht="15">
      <c r="A36" s="64">
        <v>37500</v>
      </c>
      <c r="B36" s="180">
        <v>67.5</v>
      </c>
    </row>
    <row r="37" spans="1:2" ht="15">
      <c r="A37" s="64">
        <v>37530</v>
      </c>
      <c r="B37" s="180">
        <v>64.3</v>
      </c>
    </row>
    <row r="38" spans="1:2" ht="15">
      <c r="A38" s="64">
        <v>37561</v>
      </c>
      <c r="B38" s="180">
        <v>59.7</v>
      </c>
    </row>
    <row r="39" spans="1:2" ht="15">
      <c r="A39" s="64">
        <v>37591</v>
      </c>
      <c r="B39" s="180">
        <v>66.3</v>
      </c>
    </row>
    <row r="40" spans="1:2" ht="15">
      <c r="A40" s="64">
        <v>37622</v>
      </c>
      <c r="B40" s="180">
        <v>57.4</v>
      </c>
    </row>
    <row r="41" spans="1:2" ht="15">
      <c r="A41" s="64">
        <v>37653</v>
      </c>
      <c r="B41" s="180">
        <v>57.6</v>
      </c>
    </row>
    <row r="42" spans="1:2" ht="15">
      <c r="A42" s="64">
        <v>37681</v>
      </c>
      <c r="B42" s="180">
        <v>64.2</v>
      </c>
    </row>
    <row r="43" spans="1:2" ht="15">
      <c r="A43" s="64">
        <v>37712</v>
      </c>
      <c r="B43" s="180">
        <v>65.9</v>
      </c>
    </row>
    <row r="44" spans="1:2" ht="15">
      <c r="A44" s="64">
        <v>37742</v>
      </c>
      <c r="B44" s="180">
        <v>74.9</v>
      </c>
    </row>
    <row r="45" spans="1:2" ht="15">
      <c r="A45" s="64">
        <v>37773</v>
      </c>
      <c r="B45" s="180">
        <v>77.9</v>
      </c>
    </row>
    <row r="46" spans="1:2" ht="15">
      <c r="A46" s="64">
        <v>37803</v>
      </c>
      <c r="B46" s="180">
        <v>78.4</v>
      </c>
    </row>
    <row r="47" spans="1:2" ht="15">
      <c r="A47" s="64">
        <v>37834</v>
      </c>
      <c r="B47" s="180">
        <v>85.1</v>
      </c>
    </row>
    <row r="48" spans="1:2" ht="15">
      <c r="A48" s="64">
        <v>37865</v>
      </c>
      <c r="B48" s="180">
        <v>75.9</v>
      </c>
    </row>
    <row r="49" spans="1:2" ht="15">
      <c r="A49" s="64">
        <v>37895</v>
      </c>
      <c r="B49" s="180">
        <v>71.8</v>
      </c>
    </row>
    <row r="50" spans="1:2" ht="15">
      <c r="A50" s="64">
        <v>37926</v>
      </c>
      <c r="B50" s="180">
        <v>65.3</v>
      </c>
    </row>
    <row r="51" spans="1:2" ht="15">
      <c r="A51" s="64">
        <v>37956</v>
      </c>
      <c r="B51" s="180">
        <v>71.1</v>
      </c>
    </row>
    <row r="52" spans="1:2" ht="15">
      <c r="A52" s="64">
        <v>37987</v>
      </c>
      <c r="B52" s="180">
        <v>64.3</v>
      </c>
    </row>
    <row r="53" spans="1:2" ht="15">
      <c r="A53" s="64">
        <v>38018</v>
      </c>
      <c r="B53" s="180">
        <v>62.7</v>
      </c>
    </row>
    <row r="54" spans="1:2" ht="15">
      <c r="A54" s="64">
        <v>38047</v>
      </c>
      <c r="B54" s="180">
        <v>67.4</v>
      </c>
    </row>
    <row r="55" spans="1:2" ht="15">
      <c r="A55" s="64">
        <v>38078</v>
      </c>
      <c r="B55" s="180">
        <v>69.3</v>
      </c>
    </row>
    <row r="56" spans="1:2" ht="15">
      <c r="A56" s="64">
        <v>38108</v>
      </c>
      <c r="B56" s="180">
        <v>78.5</v>
      </c>
    </row>
    <row r="57" spans="1:2" ht="15">
      <c r="A57" s="64">
        <v>38139</v>
      </c>
      <c r="B57" s="180">
        <v>79</v>
      </c>
    </row>
    <row r="58" spans="1:2" ht="15">
      <c r="A58" s="64">
        <v>38169</v>
      </c>
      <c r="B58" s="180">
        <v>80.9</v>
      </c>
    </row>
    <row r="59" spans="1:2" ht="15">
      <c r="A59" s="64">
        <v>38200</v>
      </c>
      <c r="B59" s="180">
        <v>86.1</v>
      </c>
    </row>
    <row r="60" spans="1:2" ht="15">
      <c r="A60" s="64">
        <v>38231</v>
      </c>
      <c r="B60" s="180">
        <v>80</v>
      </c>
    </row>
    <row r="61" spans="1:2" ht="15">
      <c r="A61" s="64">
        <v>38261</v>
      </c>
      <c r="B61" s="180">
        <v>74.1</v>
      </c>
    </row>
    <row r="62" spans="1:2" ht="15">
      <c r="A62" s="64">
        <v>38292</v>
      </c>
      <c r="B62" s="180">
        <v>66.7</v>
      </c>
    </row>
    <row r="63" spans="1:2" ht="15">
      <c r="A63" s="64">
        <v>38322</v>
      </c>
      <c r="B63" s="180">
        <v>78.3</v>
      </c>
    </row>
    <row r="64" spans="1:2" ht="15">
      <c r="A64" s="64">
        <v>38353</v>
      </c>
      <c r="B64" s="180">
        <v>71.7</v>
      </c>
    </row>
    <row r="65" spans="1:2" ht="15">
      <c r="A65" s="64">
        <v>38384</v>
      </c>
      <c r="B65" s="180">
        <v>65.4</v>
      </c>
    </row>
    <row r="66" spans="1:2" ht="15">
      <c r="A66" s="64">
        <v>38412</v>
      </c>
      <c r="B66" s="180">
        <v>76.3</v>
      </c>
    </row>
    <row r="67" spans="1:2" ht="15">
      <c r="A67" s="64">
        <v>38443</v>
      </c>
      <c r="B67" s="180">
        <v>76.3</v>
      </c>
    </row>
    <row r="68" spans="1:2" ht="15">
      <c r="A68" s="64">
        <v>38473</v>
      </c>
      <c r="B68" s="180">
        <v>87.3</v>
      </c>
    </row>
    <row r="69" spans="1:2" ht="15">
      <c r="A69" s="64">
        <v>38504</v>
      </c>
      <c r="B69" s="180">
        <v>88.4</v>
      </c>
    </row>
    <row r="70" spans="1:2" ht="15">
      <c r="A70" s="64">
        <v>38534</v>
      </c>
      <c r="B70" s="180">
        <v>87.1</v>
      </c>
    </row>
    <row r="71" spans="1:2" ht="15">
      <c r="A71" s="64">
        <v>38565</v>
      </c>
      <c r="B71" s="180">
        <v>91</v>
      </c>
    </row>
    <row r="72" spans="1:2" ht="15">
      <c r="A72" s="64">
        <v>38596</v>
      </c>
      <c r="B72" s="180">
        <v>87.1</v>
      </c>
    </row>
    <row r="73" spans="1:2" ht="15">
      <c r="A73" s="64">
        <v>38626</v>
      </c>
      <c r="B73" s="180">
        <v>82.7</v>
      </c>
    </row>
    <row r="74" spans="1:2" ht="15">
      <c r="A74" s="64">
        <v>38657</v>
      </c>
      <c r="B74" s="180">
        <v>72</v>
      </c>
    </row>
    <row r="75" spans="1:2" ht="15">
      <c r="A75" s="64">
        <v>38687</v>
      </c>
      <c r="B75" s="180">
        <v>85.5</v>
      </c>
    </row>
    <row r="76" spans="1:2" ht="15">
      <c r="A76" s="64">
        <v>38718</v>
      </c>
      <c r="B76" s="180">
        <v>77.7</v>
      </c>
    </row>
    <row r="77" spans="1:2" ht="15">
      <c r="A77" s="64">
        <v>38749</v>
      </c>
      <c r="B77" s="180">
        <v>72.8</v>
      </c>
    </row>
    <row r="78" spans="1:2" ht="15">
      <c r="A78" s="64">
        <v>38777</v>
      </c>
      <c r="B78" s="180">
        <v>84</v>
      </c>
    </row>
    <row r="79" spans="1:2" ht="15">
      <c r="A79" s="64">
        <v>38808</v>
      </c>
      <c r="B79" s="180">
        <v>85.3</v>
      </c>
    </row>
    <row r="80" spans="1:2" ht="15">
      <c r="A80" s="64">
        <v>38838</v>
      </c>
      <c r="B80" s="180">
        <v>93.4</v>
      </c>
    </row>
    <row r="81" spans="1:2" ht="15">
      <c r="A81" s="64">
        <v>38869</v>
      </c>
      <c r="B81" s="180">
        <v>98.7</v>
      </c>
    </row>
    <row r="82" spans="1:2" ht="15">
      <c r="A82" s="64">
        <v>38899</v>
      </c>
      <c r="B82" s="180">
        <v>98.1</v>
      </c>
    </row>
    <row r="83" spans="1:2" ht="15">
      <c r="A83" s="64">
        <v>38930</v>
      </c>
      <c r="B83" s="180">
        <v>100</v>
      </c>
    </row>
    <row r="84" spans="1:2" ht="15">
      <c r="A84" s="64">
        <v>38961</v>
      </c>
      <c r="B84" s="180">
        <v>97.2</v>
      </c>
    </row>
    <row r="85" spans="1:2" ht="15">
      <c r="A85" s="64">
        <v>38991</v>
      </c>
      <c r="B85" s="180">
        <v>91.7</v>
      </c>
    </row>
    <row r="86" spans="1:2" ht="15">
      <c r="A86" s="64">
        <v>39022</v>
      </c>
      <c r="B86" s="180">
        <v>82.5</v>
      </c>
    </row>
    <row r="87" spans="1:2" ht="15">
      <c r="A87" s="64">
        <v>39052</v>
      </c>
      <c r="B87" s="180">
        <v>101.1</v>
      </c>
    </row>
    <row r="88" spans="1:2" ht="15">
      <c r="A88" s="64">
        <v>39083</v>
      </c>
      <c r="B88" s="180">
        <v>82.2</v>
      </c>
    </row>
    <row r="89" spans="1:2" ht="15">
      <c r="A89" s="64">
        <v>39114</v>
      </c>
      <c r="B89" s="180">
        <v>78.4</v>
      </c>
    </row>
    <row r="90" spans="1:2" ht="15">
      <c r="A90" s="64">
        <v>39142</v>
      </c>
      <c r="B90" s="180">
        <v>92.4</v>
      </c>
    </row>
    <row r="91" spans="1:2" ht="15">
      <c r="A91" s="64">
        <v>39173</v>
      </c>
      <c r="B91" s="180">
        <v>92</v>
      </c>
    </row>
    <row r="92" spans="1:2" ht="15">
      <c r="A92" s="64">
        <v>39203</v>
      </c>
      <c r="B92" s="180">
        <v>99.5</v>
      </c>
    </row>
    <row r="93" spans="1:2" ht="15">
      <c r="A93" s="64">
        <v>39234</v>
      </c>
      <c r="B93" s="180">
        <v>107.8</v>
      </c>
    </row>
    <row r="94" spans="1:2" ht="15">
      <c r="A94" s="64">
        <v>39264</v>
      </c>
      <c r="B94" s="180">
        <v>107.1</v>
      </c>
    </row>
    <row r="95" spans="1:2" ht="15">
      <c r="A95" s="64">
        <v>39295</v>
      </c>
      <c r="B95" s="180">
        <v>114</v>
      </c>
    </row>
    <row r="96" spans="1:2" ht="15">
      <c r="A96" s="64">
        <v>39326</v>
      </c>
      <c r="B96" s="180">
        <v>107.4</v>
      </c>
    </row>
    <row r="97" spans="1:2" ht="15">
      <c r="A97" s="64">
        <v>39356</v>
      </c>
      <c r="B97" s="180">
        <v>101.7</v>
      </c>
    </row>
    <row r="98" spans="1:2" ht="15">
      <c r="A98" s="64">
        <v>39387</v>
      </c>
      <c r="B98" s="180">
        <v>92.8</v>
      </c>
    </row>
    <row r="99" spans="1:2" ht="15">
      <c r="A99" s="64">
        <v>39417</v>
      </c>
      <c r="B99" s="180">
        <v>113.3</v>
      </c>
    </row>
    <row r="100" spans="1:2" ht="15">
      <c r="A100" s="64">
        <v>39448</v>
      </c>
      <c r="B100" s="180">
        <v>87.6</v>
      </c>
    </row>
    <row r="101" spans="1:2" ht="15">
      <c r="A101" s="64">
        <v>39479</v>
      </c>
      <c r="B101" s="180">
        <v>88.9</v>
      </c>
    </row>
    <row r="102" spans="1:2" ht="15">
      <c r="A102" s="64">
        <v>39508</v>
      </c>
      <c r="B102" s="180">
        <v>95.3</v>
      </c>
    </row>
    <row r="103" spans="1:2" ht="15">
      <c r="A103" s="64">
        <v>39539</v>
      </c>
      <c r="B103" s="180">
        <v>98.8</v>
      </c>
    </row>
    <row r="104" spans="1:2" ht="15">
      <c r="A104" s="64">
        <v>39569</v>
      </c>
      <c r="B104" s="180">
        <v>112.5</v>
      </c>
    </row>
    <row r="105" spans="1:2" ht="15">
      <c r="A105" s="64">
        <v>39600</v>
      </c>
      <c r="B105" s="180">
        <v>112.8</v>
      </c>
    </row>
    <row r="106" spans="1:2" ht="15">
      <c r="A106" s="64">
        <v>39630</v>
      </c>
      <c r="B106" s="180">
        <v>114.7</v>
      </c>
    </row>
    <row r="107" spans="1:2" ht="15">
      <c r="A107" s="64">
        <v>39661</v>
      </c>
      <c r="B107" s="180">
        <v>121.1</v>
      </c>
    </row>
    <row r="108" spans="1:2" ht="15">
      <c r="A108" s="64">
        <v>39692</v>
      </c>
      <c r="B108" s="180">
        <v>115.6</v>
      </c>
    </row>
    <row r="109" spans="1:2" ht="15">
      <c r="A109" s="64">
        <v>39722</v>
      </c>
      <c r="B109" s="180">
        <v>110.4</v>
      </c>
    </row>
    <row r="110" spans="1:2" ht="15">
      <c r="A110" s="64">
        <v>39753</v>
      </c>
      <c r="B110" s="180">
        <v>96.6</v>
      </c>
    </row>
    <row r="111" spans="1:2" ht="15">
      <c r="A111" s="64">
        <v>39783</v>
      </c>
      <c r="B111" s="180">
        <v>112.6</v>
      </c>
    </row>
    <row r="112" spans="1:2" ht="15">
      <c r="A112" s="64">
        <v>39814</v>
      </c>
      <c r="B112" s="180">
        <v>86.3</v>
      </c>
    </row>
    <row r="113" spans="1:2" ht="15">
      <c r="A113" s="64">
        <v>39845</v>
      </c>
      <c r="B113" s="180">
        <v>82.9</v>
      </c>
    </row>
    <row r="114" spans="1:2" ht="15">
      <c r="A114" s="64">
        <v>39873</v>
      </c>
      <c r="B114" s="180">
        <v>91.8</v>
      </c>
    </row>
    <row r="115" spans="1:2" ht="15">
      <c r="A115" s="64">
        <v>39904</v>
      </c>
      <c r="B115" s="180">
        <v>92.8</v>
      </c>
    </row>
    <row r="116" spans="1:2" ht="15">
      <c r="A116" s="64">
        <v>39934</v>
      </c>
      <c r="B116" s="180">
        <v>102.1</v>
      </c>
    </row>
    <row r="117" spans="1:2" ht="15">
      <c r="A117" s="64">
        <v>39965</v>
      </c>
      <c r="B117" s="180">
        <v>102.4</v>
      </c>
    </row>
    <row r="118" spans="1:2" ht="15">
      <c r="A118" s="64">
        <v>39995</v>
      </c>
      <c r="B118" s="180">
        <v>105.7</v>
      </c>
    </row>
    <row r="119" spans="1:2" ht="15">
      <c r="A119" s="64">
        <v>40026</v>
      </c>
      <c r="B119" s="180">
        <v>113.9</v>
      </c>
    </row>
    <row r="120" spans="1:2" ht="15">
      <c r="A120" s="64">
        <v>40057</v>
      </c>
      <c r="B120" s="180">
        <v>103.7</v>
      </c>
    </row>
    <row r="121" spans="1:2" ht="15">
      <c r="A121" s="64">
        <v>40087</v>
      </c>
      <c r="B121" s="180">
        <v>98.1</v>
      </c>
    </row>
    <row r="122" spans="1:2" ht="15">
      <c r="A122" s="64">
        <v>40118</v>
      </c>
      <c r="B122" s="180">
        <v>85.5</v>
      </c>
    </row>
    <row r="123" spans="1:2" ht="15">
      <c r="A123" s="64">
        <v>40148</v>
      </c>
      <c r="B123" s="180">
        <v>101</v>
      </c>
    </row>
    <row r="124" spans="1:2" ht="15">
      <c r="A124" s="64">
        <v>40179</v>
      </c>
      <c r="B124" s="180">
        <v>86.7</v>
      </c>
    </row>
    <row r="125" spans="1:2" ht="15">
      <c r="A125" s="64">
        <v>40210</v>
      </c>
      <c r="B125" s="180">
        <v>81.7</v>
      </c>
    </row>
    <row r="126" spans="1:2" ht="15">
      <c r="A126" s="64">
        <v>40238</v>
      </c>
      <c r="B126" s="180">
        <v>92.9</v>
      </c>
    </row>
    <row r="127" spans="1:2" ht="15">
      <c r="A127" s="64">
        <v>40269</v>
      </c>
      <c r="B127" s="180">
        <v>91.5</v>
      </c>
    </row>
    <row r="128" spans="1:2" ht="15">
      <c r="A128" s="64">
        <v>40299</v>
      </c>
      <c r="B128" s="180">
        <v>104.4</v>
      </c>
    </row>
    <row r="129" spans="1:2" ht="15">
      <c r="A129" s="64">
        <v>40330</v>
      </c>
      <c r="B129" s="180">
        <v>106</v>
      </c>
    </row>
    <row r="130" spans="1:2" ht="15">
      <c r="A130" s="64">
        <v>40360</v>
      </c>
      <c r="B130" s="180">
        <v>111.6</v>
      </c>
    </row>
    <row r="131" spans="1:2" ht="15">
      <c r="A131" s="64">
        <v>40391</v>
      </c>
      <c r="B131" s="180">
        <v>119.3</v>
      </c>
    </row>
    <row r="132" spans="1:2" ht="15">
      <c r="A132" s="64">
        <v>40422</v>
      </c>
      <c r="B132" s="180">
        <v>106</v>
      </c>
    </row>
    <row r="133" spans="1:2" ht="15">
      <c r="A133" s="64">
        <v>40452</v>
      </c>
      <c r="B133" s="180">
        <v>104.7</v>
      </c>
    </row>
    <row r="134" spans="1:2" ht="15">
      <c r="A134" s="64">
        <v>40483</v>
      </c>
      <c r="B134" s="180">
        <v>89.2</v>
      </c>
    </row>
    <row r="135" spans="1:2" ht="15">
      <c r="A135" s="64">
        <v>40513</v>
      </c>
      <c r="B135" s="180">
        <v>105.9</v>
      </c>
    </row>
    <row r="136" spans="1:2" ht="15">
      <c r="A136" s="64">
        <v>40544</v>
      </c>
      <c r="B136" s="180">
        <v>92.9</v>
      </c>
    </row>
    <row r="137" spans="1:2" ht="15">
      <c r="A137" s="64">
        <v>40575</v>
      </c>
      <c r="B137" s="180">
        <v>85.7</v>
      </c>
    </row>
    <row r="138" spans="1:2" ht="15">
      <c r="A138" s="64">
        <v>40603</v>
      </c>
      <c r="B138" s="180">
        <v>97.7</v>
      </c>
    </row>
    <row r="139" spans="1:2" ht="15">
      <c r="A139" s="64">
        <v>40634</v>
      </c>
      <c r="B139" s="180">
        <v>97.8</v>
      </c>
    </row>
    <row r="140" spans="1:2" ht="15">
      <c r="A140" s="64">
        <v>40664</v>
      </c>
      <c r="B140" s="180">
        <v>105</v>
      </c>
    </row>
    <row r="141" spans="1:2" ht="15">
      <c r="A141" s="64">
        <v>40695</v>
      </c>
      <c r="B141" s="180">
        <v>113.3</v>
      </c>
    </row>
    <row r="142" spans="1:2" ht="15">
      <c r="A142" s="64">
        <v>40725</v>
      </c>
      <c r="B142" s="180">
        <v>114</v>
      </c>
    </row>
    <row r="143" spans="1:2" ht="15">
      <c r="A143" s="64">
        <v>40756</v>
      </c>
      <c r="B143" s="180">
        <v>125</v>
      </c>
    </row>
    <row r="144" spans="1:2" ht="15">
      <c r="A144" s="64">
        <v>40787</v>
      </c>
      <c r="B144" s="180">
        <v>113.9</v>
      </c>
    </row>
    <row r="145" spans="1:2" ht="15">
      <c r="A145" s="64">
        <v>40817</v>
      </c>
      <c r="B145" s="180">
        <v>103.1</v>
      </c>
    </row>
    <row r="146" spans="1:2" ht="15">
      <c r="A146" s="64">
        <v>40848</v>
      </c>
      <c r="B146" s="180">
        <v>89.4</v>
      </c>
    </row>
    <row r="147" spans="1:2" ht="15">
      <c r="A147" s="64">
        <v>40878</v>
      </c>
      <c r="B147" s="180">
        <v>106.4</v>
      </c>
    </row>
    <row r="148" spans="1:2" ht="15">
      <c r="A148" s="64">
        <v>40909</v>
      </c>
      <c r="B148" s="180">
        <v>93.2</v>
      </c>
    </row>
    <row r="149" spans="1:2" ht="15">
      <c r="A149" s="64">
        <v>40940</v>
      </c>
      <c r="B149" s="180">
        <v>82.6</v>
      </c>
    </row>
    <row r="150" spans="1:2" ht="15">
      <c r="A150" s="64">
        <v>40969</v>
      </c>
      <c r="B150" s="180">
        <v>99.1</v>
      </c>
    </row>
    <row r="151" spans="1:2" ht="15">
      <c r="A151" s="64">
        <v>41000</v>
      </c>
      <c r="B151" s="180">
        <v>96.9</v>
      </c>
    </row>
    <row r="152" spans="1:2" ht="15">
      <c r="A152" s="64">
        <v>41030</v>
      </c>
      <c r="B152" s="180">
        <v>107.7</v>
      </c>
    </row>
    <row r="153" spans="1:2" ht="15">
      <c r="A153" s="64">
        <v>41061</v>
      </c>
      <c r="B153" s="180">
        <v>113.2</v>
      </c>
    </row>
    <row r="154" spans="1:2" ht="15">
      <c r="A154" s="64">
        <v>41091</v>
      </c>
      <c r="B154" s="180">
        <v>115.2</v>
      </c>
    </row>
    <row r="155" spans="1:2" ht="15">
      <c r="A155" s="64">
        <v>41122</v>
      </c>
      <c r="B155" s="180">
        <v>125.8</v>
      </c>
    </row>
    <row r="156" spans="1:2" ht="15">
      <c r="A156" s="64">
        <v>41153</v>
      </c>
      <c r="B156" s="180">
        <v>110.6</v>
      </c>
    </row>
    <row r="157" spans="1:2" ht="15">
      <c r="A157" s="64">
        <v>41183</v>
      </c>
      <c r="B157" s="55">
        <v>98.7</v>
      </c>
    </row>
    <row r="158" spans="1:2" ht="15">
      <c r="A158" s="64">
        <v>41214</v>
      </c>
      <c r="B158" s="55">
        <v>89.1</v>
      </c>
    </row>
    <row r="159" spans="1:2" ht="15">
      <c r="A159" s="64">
        <v>41244</v>
      </c>
      <c r="B159" s="55">
        <v>99.2</v>
      </c>
    </row>
    <row r="160" spans="1:2" ht="15">
      <c r="A160" s="64">
        <v>41275</v>
      </c>
      <c r="B160" s="55">
        <v>90.5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62"/>
  <sheetViews>
    <sheetView zoomScale="90" zoomScaleNormal="90" zoomScalePageLayoutView="0" workbookViewId="0" topLeftCell="A1">
      <pane xSplit="1" ySplit="4" topLeftCell="B14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4" sqref="A164"/>
    </sheetView>
  </sheetViews>
  <sheetFormatPr defaultColWidth="9.140625" defaultRowHeight="15"/>
  <cols>
    <col min="1" max="1" width="9.140625" style="55" bestFit="1" customWidth="1"/>
    <col min="2" max="2" width="12.57421875" style="55" bestFit="1" customWidth="1"/>
    <col min="3" max="3" width="11.00390625" style="55" bestFit="1" customWidth="1"/>
    <col min="4" max="4" width="12.57421875" style="55" bestFit="1" customWidth="1"/>
    <col min="5" max="5" width="1.421875" style="55" customWidth="1"/>
    <col min="6" max="6" width="9.8515625" style="55" bestFit="1" customWidth="1"/>
    <col min="7" max="7" width="10.57421875" style="55" bestFit="1" customWidth="1"/>
    <col min="8" max="8" width="9.85156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199" t="s">
        <v>25</v>
      </c>
      <c r="B2" s="201" t="s">
        <v>395</v>
      </c>
      <c r="C2" s="202"/>
      <c r="D2" s="203"/>
    </row>
    <row r="3" spans="1:4" ht="15">
      <c r="A3" s="199"/>
      <c r="B3" s="200" t="s">
        <v>256</v>
      </c>
      <c r="C3" s="200"/>
      <c r="D3" s="200"/>
    </row>
    <row r="4" spans="1:4" ht="15">
      <c r="A4" s="199"/>
      <c r="B4" s="66" t="s">
        <v>15</v>
      </c>
      <c r="C4" s="65" t="s">
        <v>257</v>
      </c>
      <c r="D4" s="65" t="s">
        <v>258</v>
      </c>
    </row>
    <row r="5" spans="1:8" ht="15">
      <c r="A5" s="64">
        <v>36526</v>
      </c>
      <c r="B5" s="173">
        <v>389066</v>
      </c>
      <c r="C5" s="173">
        <v>189013</v>
      </c>
      <c r="D5" s="173">
        <v>200053</v>
      </c>
      <c r="F5" s="56"/>
      <c r="G5" s="56"/>
      <c r="H5" s="56"/>
    </row>
    <row r="6" spans="1:13" ht="15">
      <c r="A6" s="64">
        <v>36557</v>
      </c>
      <c r="B6" s="173">
        <v>429575</v>
      </c>
      <c r="C6" s="173">
        <v>280980</v>
      </c>
      <c r="D6" s="173">
        <v>148595</v>
      </c>
      <c r="K6" s="129"/>
      <c r="L6" s="129"/>
      <c r="M6" s="129"/>
    </row>
    <row r="7" spans="1:13" ht="15">
      <c r="A7" s="64">
        <v>36586</v>
      </c>
      <c r="B7" s="173">
        <v>402604</v>
      </c>
      <c r="C7" s="173">
        <v>224193</v>
      </c>
      <c r="D7" s="173">
        <v>178411</v>
      </c>
      <c r="K7" s="130"/>
      <c r="L7" s="130"/>
      <c r="M7" s="130"/>
    </row>
    <row r="8" spans="1:4" ht="15">
      <c r="A8" s="64">
        <v>36617</v>
      </c>
      <c r="B8" s="173">
        <v>446797</v>
      </c>
      <c r="C8" s="173">
        <v>200070</v>
      </c>
      <c r="D8" s="173">
        <v>246727</v>
      </c>
    </row>
    <row r="9" spans="1:4" ht="15">
      <c r="A9" s="64">
        <v>36647</v>
      </c>
      <c r="B9" s="173">
        <v>488329</v>
      </c>
      <c r="C9" s="173">
        <v>223587</v>
      </c>
      <c r="D9" s="173">
        <v>264742</v>
      </c>
    </row>
    <row r="10" spans="1:4" ht="15">
      <c r="A10" s="64">
        <v>36678</v>
      </c>
      <c r="B10" s="173">
        <v>676117</v>
      </c>
      <c r="C10" s="173">
        <v>314836</v>
      </c>
      <c r="D10" s="173">
        <v>361281</v>
      </c>
    </row>
    <row r="11" spans="1:4" ht="15">
      <c r="A11" s="64">
        <v>36708</v>
      </c>
      <c r="B11" s="173">
        <v>952821</v>
      </c>
      <c r="C11" s="173">
        <v>490168</v>
      </c>
      <c r="D11" s="173">
        <v>462653</v>
      </c>
    </row>
    <row r="12" spans="1:4" ht="15">
      <c r="A12" s="64">
        <v>36739</v>
      </c>
      <c r="B12" s="173">
        <v>1163388</v>
      </c>
      <c r="C12" s="173">
        <v>554162</v>
      </c>
      <c r="D12" s="173">
        <v>609226</v>
      </c>
    </row>
    <row r="13" spans="1:4" ht="15">
      <c r="A13" s="64">
        <v>36770</v>
      </c>
      <c r="B13" s="173">
        <v>644184</v>
      </c>
      <c r="C13" s="173">
        <v>268852</v>
      </c>
      <c r="D13" s="173">
        <v>375332</v>
      </c>
    </row>
    <row r="14" spans="1:4" ht="15">
      <c r="A14" s="64">
        <v>36800</v>
      </c>
      <c r="B14" s="173">
        <v>448790</v>
      </c>
      <c r="C14" s="173">
        <v>202298</v>
      </c>
      <c r="D14" s="173">
        <v>246492</v>
      </c>
    </row>
    <row r="15" spans="1:4" ht="15">
      <c r="A15" s="64">
        <v>36831</v>
      </c>
      <c r="B15" s="173">
        <v>330178</v>
      </c>
      <c r="C15" s="173">
        <v>174395</v>
      </c>
      <c r="D15" s="173">
        <v>155783</v>
      </c>
    </row>
    <row r="16" spans="1:4" ht="15">
      <c r="A16" s="64">
        <v>36861</v>
      </c>
      <c r="B16" s="173">
        <v>347149</v>
      </c>
      <c r="C16" s="173">
        <v>192347</v>
      </c>
      <c r="D16" s="173">
        <v>154802</v>
      </c>
    </row>
    <row r="17" spans="1:4" ht="15">
      <c r="A17" s="64">
        <v>36892</v>
      </c>
      <c r="B17" s="173">
        <v>381617</v>
      </c>
      <c r="C17" s="173">
        <v>176093</v>
      </c>
      <c r="D17" s="173">
        <v>205524</v>
      </c>
    </row>
    <row r="18" spans="1:4" ht="15">
      <c r="A18" s="64">
        <v>36923</v>
      </c>
      <c r="B18" s="173">
        <v>430738</v>
      </c>
      <c r="C18" s="173">
        <v>261815</v>
      </c>
      <c r="D18" s="173">
        <v>168923</v>
      </c>
    </row>
    <row r="19" spans="1:4" ht="15">
      <c r="A19" s="64">
        <v>36951</v>
      </c>
      <c r="B19" s="173">
        <v>426344</v>
      </c>
      <c r="C19" s="173">
        <v>226975</v>
      </c>
      <c r="D19" s="173">
        <v>199369</v>
      </c>
    </row>
    <row r="20" spans="1:4" ht="15">
      <c r="A20" s="64">
        <v>36982</v>
      </c>
      <c r="B20" s="173">
        <v>468595</v>
      </c>
      <c r="C20" s="173">
        <v>194758</v>
      </c>
      <c r="D20" s="173">
        <v>273837</v>
      </c>
    </row>
    <row r="21" spans="1:4" ht="15">
      <c r="A21" s="64">
        <v>37012</v>
      </c>
      <c r="B21" s="173">
        <v>539717</v>
      </c>
      <c r="C21" s="173">
        <v>235851</v>
      </c>
      <c r="D21" s="173">
        <v>303866</v>
      </c>
    </row>
    <row r="22" spans="1:4" ht="15">
      <c r="A22" s="64">
        <v>37043</v>
      </c>
      <c r="B22" s="173">
        <v>706017</v>
      </c>
      <c r="C22" s="173">
        <v>320822</v>
      </c>
      <c r="D22" s="173">
        <v>385195</v>
      </c>
    </row>
    <row r="23" spans="1:4" ht="15">
      <c r="A23" s="64">
        <v>37073</v>
      </c>
      <c r="B23" s="173">
        <v>1054459</v>
      </c>
      <c r="C23" s="173">
        <v>494236</v>
      </c>
      <c r="D23" s="173">
        <v>560223</v>
      </c>
    </row>
    <row r="24" spans="1:4" ht="15">
      <c r="A24" s="64">
        <v>37104</v>
      </c>
      <c r="B24" s="173">
        <v>1239758</v>
      </c>
      <c r="C24" s="173">
        <v>562508</v>
      </c>
      <c r="D24" s="173">
        <v>677250</v>
      </c>
    </row>
    <row r="25" spans="1:4" ht="15">
      <c r="A25" s="64">
        <v>37135</v>
      </c>
      <c r="B25" s="173">
        <v>659091</v>
      </c>
      <c r="C25" s="173">
        <v>253078</v>
      </c>
      <c r="D25" s="173">
        <v>406013</v>
      </c>
    </row>
    <row r="26" spans="1:4" ht="15">
      <c r="A26" s="64">
        <v>37165</v>
      </c>
      <c r="B26" s="173">
        <v>485313</v>
      </c>
      <c r="C26" s="173">
        <v>206373</v>
      </c>
      <c r="D26" s="173">
        <v>278940</v>
      </c>
    </row>
    <row r="27" spans="1:4" ht="15">
      <c r="A27" s="64">
        <v>37196</v>
      </c>
      <c r="B27" s="173">
        <v>364905</v>
      </c>
      <c r="C27" s="173">
        <v>183013</v>
      </c>
      <c r="D27" s="173">
        <v>181892</v>
      </c>
    </row>
    <row r="28" spans="1:4" ht="15">
      <c r="A28" s="64">
        <v>37226</v>
      </c>
      <c r="B28" s="173">
        <v>373048</v>
      </c>
      <c r="C28" s="173">
        <v>200603</v>
      </c>
      <c r="D28" s="173">
        <v>172445</v>
      </c>
    </row>
    <row r="29" spans="1:4" ht="15">
      <c r="A29" s="64">
        <v>37257</v>
      </c>
      <c r="B29" s="173">
        <v>402242</v>
      </c>
      <c r="C29" s="173">
        <v>192164</v>
      </c>
      <c r="D29" s="173">
        <v>210078</v>
      </c>
    </row>
    <row r="30" spans="1:4" ht="15">
      <c r="A30" s="64">
        <v>37288</v>
      </c>
      <c r="B30" s="173">
        <v>424653</v>
      </c>
      <c r="C30" s="173">
        <v>259733</v>
      </c>
      <c r="D30" s="173">
        <v>164920</v>
      </c>
    </row>
    <row r="31" spans="1:4" ht="15">
      <c r="A31" s="64">
        <v>37316</v>
      </c>
      <c r="B31" s="173">
        <v>452775</v>
      </c>
      <c r="C31" s="173">
        <v>209567</v>
      </c>
      <c r="D31" s="173">
        <v>243208</v>
      </c>
    </row>
    <row r="32" spans="1:4" ht="15">
      <c r="A32" s="64">
        <v>37347</v>
      </c>
      <c r="B32" s="173">
        <v>458886</v>
      </c>
      <c r="C32" s="173">
        <v>186300</v>
      </c>
      <c r="D32" s="173">
        <v>272586</v>
      </c>
    </row>
    <row r="33" spans="1:4" ht="15">
      <c r="A33" s="64">
        <v>37377</v>
      </c>
      <c r="B33" s="173">
        <v>611046</v>
      </c>
      <c r="C33" s="173">
        <v>246435</v>
      </c>
      <c r="D33" s="173">
        <v>364611</v>
      </c>
    </row>
    <row r="34" spans="1:4" ht="15">
      <c r="A34" s="64">
        <v>37408</v>
      </c>
      <c r="B34" s="173">
        <v>717322</v>
      </c>
      <c r="C34" s="173">
        <v>326234</v>
      </c>
      <c r="D34" s="173">
        <v>391088</v>
      </c>
    </row>
    <row r="35" spans="1:4" ht="15">
      <c r="A35" s="64">
        <v>37438</v>
      </c>
      <c r="B35" s="173">
        <v>1074588</v>
      </c>
      <c r="C35" s="173">
        <v>485846</v>
      </c>
      <c r="D35" s="173">
        <v>588742</v>
      </c>
    </row>
    <row r="36" spans="1:4" ht="15">
      <c r="A36" s="64">
        <v>37469</v>
      </c>
      <c r="B36" s="173">
        <v>1245554</v>
      </c>
      <c r="C36" s="173">
        <v>549667</v>
      </c>
      <c r="D36" s="173">
        <v>695887</v>
      </c>
    </row>
    <row r="37" spans="1:4" ht="15">
      <c r="A37" s="64">
        <v>37500</v>
      </c>
      <c r="B37" s="173">
        <v>678896</v>
      </c>
      <c r="C37" s="173">
        <v>255483</v>
      </c>
      <c r="D37" s="173">
        <v>423413</v>
      </c>
    </row>
    <row r="38" spans="1:4" ht="15">
      <c r="A38" s="64">
        <v>37530</v>
      </c>
      <c r="B38" s="173">
        <v>507924</v>
      </c>
      <c r="C38" s="173">
        <v>211504</v>
      </c>
      <c r="D38" s="173">
        <v>296420</v>
      </c>
    </row>
    <row r="39" spans="1:4" ht="15">
      <c r="A39" s="64">
        <v>37561</v>
      </c>
      <c r="B39" s="173">
        <v>378127</v>
      </c>
      <c r="C39" s="173">
        <v>177057</v>
      </c>
      <c r="D39" s="173">
        <v>201070</v>
      </c>
    </row>
    <row r="40" spans="1:4" ht="15">
      <c r="A40" s="64">
        <v>37591</v>
      </c>
      <c r="B40" s="173">
        <v>369048</v>
      </c>
      <c r="C40" s="173">
        <v>200272</v>
      </c>
      <c r="D40" s="173">
        <v>168776</v>
      </c>
    </row>
    <row r="41" spans="1:4" ht="15">
      <c r="A41" s="64">
        <v>37622</v>
      </c>
      <c r="B41" s="173">
        <v>442474</v>
      </c>
      <c r="C41" s="173">
        <v>198742</v>
      </c>
      <c r="D41" s="173">
        <v>243732</v>
      </c>
    </row>
    <row r="42" spans="1:4" ht="15">
      <c r="A42" s="64">
        <v>37653</v>
      </c>
      <c r="B42" s="173">
        <v>452084</v>
      </c>
      <c r="C42" s="173">
        <v>277112</v>
      </c>
      <c r="D42" s="173">
        <v>174972</v>
      </c>
    </row>
    <row r="43" spans="1:4" ht="15">
      <c r="A43" s="64">
        <v>37681</v>
      </c>
      <c r="B43" s="173">
        <v>432816</v>
      </c>
      <c r="C43" s="173">
        <v>217621</v>
      </c>
      <c r="D43" s="173">
        <v>215195</v>
      </c>
    </row>
    <row r="44" spans="1:4" ht="15">
      <c r="A44" s="64">
        <v>37712</v>
      </c>
      <c r="B44" s="173">
        <v>484670</v>
      </c>
      <c r="C44" s="173">
        <v>190066</v>
      </c>
      <c r="D44" s="173">
        <v>294604</v>
      </c>
    </row>
    <row r="45" spans="1:4" ht="15">
      <c r="A45" s="64">
        <v>37742</v>
      </c>
      <c r="B45" s="173">
        <v>604301</v>
      </c>
      <c r="C45" s="173">
        <v>246162</v>
      </c>
      <c r="D45" s="173">
        <v>358139</v>
      </c>
    </row>
    <row r="46" spans="1:4" ht="15">
      <c r="A46" s="64">
        <v>37773</v>
      </c>
      <c r="B46" s="173">
        <v>777463</v>
      </c>
      <c r="C46" s="173">
        <v>336933</v>
      </c>
      <c r="D46" s="173">
        <v>440530</v>
      </c>
    </row>
    <row r="47" spans="1:4" ht="15">
      <c r="A47" s="64">
        <v>37803</v>
      </c>
      <c r="B47" s="173">
        <v>1103903</v>
      </c>
      <c r="C47" s="173">
        <v>502829</v>
      </c>
      <c r="D47" s="173">
        <v>601074</v>
      </c>
    </row>
    <row r="48" spans="1:4" ht="15">
      <c r="A48" s="64">
        <v>37834</v>
      </c>
      <c r="B48" s="173">
        <v>1284690</v>
      </c>
      <c r="C48" s="173">
        <v>530876</v>
      </c>
      <c r="D48" s="173">
        <v>753814</v>
      </c>
    </row>
    <row r="49" spans="1:4" ht="15">
      <c r="A49" s="64">
        <v>37865</v>
      </c>
      <c r="B49" s="173">
        <v>689076</v>
      </c>
      <c r="C49" s="173">
        <v>252104</v>
      </c>
      <c r="D49" s="173">
        <v>436972</v>
      </c>
    </row>
    <row r="50" spans="1:4" ht="15">
      <c r="A50" s="64">
        <v>37895</v>
      </c>
      <c r="B50" s="173">
        <v>507277</v>
      </c>
      <c r="C50" s="173">
        <v>210720</v>
      </c>
      <c r="D50" s="173">
        <v>296557</v>
      </c>
    </row>
    <row r="51" spans="1:4" ht="15">
      <c r="A51" s="64">
        <v>37926</v>
      </c>
      <c r="B51" s="173">
        <v>355566</v>
      </c>
      <c r="C51" s="173">
        <v>176495</v>
      </c>
      <c r="D51" s="173">
        <v>179071</v>
      </c>
    </row>
    <row r="52" spans="1:4" ht="15">
      <c r="A52" s="64">
        <v>37956</v>
      </c>
      <c r="B52" s="173">
        <v>368249</v>
      </c>
      <c r="C52" s="173">
        <v>187524</v>
      </c>
      <c r="D52" s="173">
        <v>180725</v>
      </c>
    </row>
    <row r="53" spans="1:4" ht="15">
      <c r="A53" s="64">
        <v>37987</v>
      </c>
      <c r="B53" s="173">
        <v>448589</v>
      </c>
      <c r="C53" s="173">
        <v>194888</v>
      </c>
      <c r="D53" s="173">
        <v>253701</v>
      </c>
    </row>
    <row r="54" spans="1:4" ht="15">
      <c r="A54" s="64">
        <v>38018</v>
      </c>
      <c r="B54" s="173">
        <v>467580</v>
      </c>
      <c r="C54" s="173">
        <v>272755</v>
      </c>
      <c r="D54" s="173">
        <v>194825</v>
      </c>
    </row>
    <row r="55" spans="1:4" ht="15">
      <c r="A55" s="64">
        <v>38047</v>
      </c>
      <c r="B55" s="173">
        <v>427130</v>
      </c>
      <c r="C55" s="173">
        <v>216561</v>
      </c>
      <c r="D55" s="173">
        <v>210569</v>
      </c>
    </row>
    <row r="56" spans="1:4" ht="15">
      <c r="A56" s="64">
        <v>38078</v>
      </c>
      <c r="B56" s="173">
        <v>489877</v>
      </c>
      <c r="C56" s="173">
        <v>200950</v>
      </c>
      <c r="D56" s="173">
        <v>288927</v>
      </c>
    </row>
    <row r="57" spans="1:4" ht="15">
      <c r="A57" s="64">
        <v>38108</v>
      </c>
      <c r="B57" s="173">
        <v>610675</v>
      </c>
      <c r="C57" s="173">
        <v>217098</v>
      </c>
      <c r="D57" s="173">
        <v>393577</v>
      </c>
    </row>
    <row r="58" spans="1:4" ht="15">
      <c r="A58" s="64">
        <v>38139</v>
      </c>
      <c r="B58" s="173">
        <v>736838</v>
      </c>
      <c r="C58" s="173">
        <v>304646</v>
      </c>
      <c r="D58" s="173">
        <v>432192</v>
      </c>
    </row>
    <row r="59" spans="1:4" ht="15">
      <c r="A59" s="64">
        <v>38169</v>
      </c>
      <c r="B59" s="173">
        <v>1113536</v>
      </c>
      <c r="C59" s="173">
        <v>481032</v>
      </c>
      <c r="D59" s="173">
        <v>632504</v>
      </c>
    </row>
    <row r="60" spans="1:4" ht="15">
      <c r="A60" s="64">
        <v>38200</v>
      </c>
      <c r="B60" s="173">
        <v>1309872</v>
      </c>
      <c r="C60" s="173">
        <v>509308</v>
      </c>
      <c r="D60" s="173">
        <v>800564</v>
      </c>
    </row>
    <row r="61" spans="1:4" ht="15">
      <c r="A61" s="64">
        <v>38231</v>
      </c>
      <c r="B61" s="173">
        <v>726775</v>
      </c>
      <c r="C61" s="173">
        <v>253321</v>
      </c>
      <c r="D61" s="173">
        <v>473454</v>
      </c>
    </row>
    <row r="62" spans="1:4" ht="15">
      <c r="A62" s="64">
        <v>38261</v>
      </c>
      <c r="B62" s="173">
        <v>510489</v>
      </c>
      <c r="C62" s="173">
        <v>188611</v>
      </c>
      <c r="D62" s="173">
        <v>321878</v>
      </c>
    </row>
    <row r="63" spans="1:4" ht="15">
      <c r="A63" s="64">
        <v>38292</v>
      </c>
      <c r="B63" s="173">
        <v>378261</v>
      </c>
      <c r="C63" s="173">
        <v>196954</v>
      </c>
      <c r="D63" s="173">
        <v>181307</v>
      </c>
    </row>
    <row r="64" spans="1:4" ht="15">
      <c r="A64" s="64">
        <v>38322</v>
      </c>
      <c r="B64" s="173">
        <v>369115</v>
      </c>
      <c r="C64" s="173">
        <v>189830</v>
      </c>
      <c r="D64" s="173">
        <v>179285</v>
      </c>
    </row>
    <row r="65" spans="1:4" ht="15">
      <c r="A65" s="64">
        <v>38353</v>
      </c>
      <c r="B65" s="173">
        <v>426095</v>
      </c>
      <c r="C65" s="173">
        <v>182378</v>
      </c>
      <c r="D65" s="173">
        <v>243717</v>
      </c>
    </row>
    <row r="66" spans="1:4" ht="15">
      <c r="A66" s="64">
        <v>38384</v>
      </c>
      <c r="B66" s="173">
        <v>448519</v>
      </c>
      <c r="C66" s="173">
        <v>250848</v>
      </c>
      <c r="D66" s="173">
        <v>197671</v>
      </c>
    </row>
    <row r="67" spans="1:4" ht="15">
      <c r="A67" s="64">
        <v>38412</v>
      </c>
      <c r="B67" s="173">
        <v>487925</v>
      </c>
      <c r="C67" s="173">
        <v>225742</v>
      </c>
      <c r="D67" s="173">
        <v>262183</v>
      </c>
    </row>
    <row r="68" spans="1:4" ht="15">
      <c r="A68" s="64">
        <v>38443</v>
      </c>
      <c r="B68" s="173">
        <v>468171</v>
      </c>
      <c r="C68" s="173">
        <v>209140</v>
      </c>
      <c r="D68" s="173">
        <v>259031</v>
      </c>
    </row>
    <row r="69" spans="1:4" ht="15">
      <c r="A69" s="64">
        <v>38473</v>
      </c>
      <c r="B69" s="173">
        <v>604361</v>
      </c>
      <c r="C69" s="173">
        <v>214944</v>
      </c>
      <c r="D69" s="173">
        <v>389417</v>
      </c>
    </row>
    <row r="70" spans="1:4" ht="15">
      <c r="A70" s="64">
        <v>38504</v>
      </c>
      <c r="B70" s="173">
        <v>732883</v>
      </c>
      <c r="C70" s="173">
        <v>308493</v>
      </c>
      <c r="D70" s="173">
        <v>424390</v>
      </c>
    </row>
    <row r="71" spans="1:4" ht="15">
      <c r="A71" s="64">
        <v>38534</v>
      </c>
      <c r="B71" s="173">
        <v>1114086</v>
      </c>
      <c r="C71" s="173">
        <v>473244</v>
      </c>
      <c r="D71" s="173">
        <v>640842</v>
      </c>
    </row>
    <row r="72" spans="1:4" ht="15">
      <c r="A72" s="64">
        <v>38565</v>
      </c>
      <c r="B72" s="173">
        <v>1260450</v>
      </c>
      <c r="C72" s="173">
        <v>479381</v>
      </c>
      <c r="D72" s="173">
        <v>781069</v>
      </c>
    </row>
    <row r="73" spans="1:4" ht="15">
      <c r="A73" s="64">
        <v>38596</v>
      </c>
      <c r="B73" s="173">
        <v>726955</v>
      </c>
      <c r="C73" s="173">
        <v>251303</v>
      </c>
      <c r="D73" s="173">
        <v>475652</v>
      </c>
    </row>
    <row r="74" spans="1:4" ht="15">
      <c r="A74" s="64">
        <v>38626</v>
      </c>
      <c r="B74" s="173">
        <v>528048</v>
      </c>
      <c r="C74" s="173">
        <v>196398</v>
      </c>
      <c r="D74" s="173">
        <v>331650</v>
      </c>
    </row>
    <row r="75" spans="1:4" ht="15">
      <c r="A75" s="64">
        <v>38657</v>
      </c>
      <c r="B75" s="173">
        <v>377375</v>
      </c>
      <c r="C75" s="173">
        <v>184384</v>
      </c>
      <c r="D75" s="173">
        <v>192991</v>
      </c>
    </row>
    <row r="76" spans="1:4" ht="15">
      <c r="A76" s="64">
        <v>38687</v>
      </c>
      <c r="B76" s="173">
        <v>397716</v>
      </c>
      <c r="C76" s="173">
        <v>197083</v>
      </c>
      <c r="D76" s="173">
        <v>200633</v>
      </c>
    </row>
    <row r="77" spans="1:4" ht="15">
      <c r="A77" s="64">
        <v>38718</v>
      </c>
      <c r="B77" s="173">
        <v>464281</v>
      </c>
      <c r="C77" s="173">
        <v>192782</v>
      </c>
      <c r="D77" s="173">
        <v>271499</v>
      </c>
    </row>
    <row r="78" spans="1:4" ht="15">
      <c r="A78" s="64">
        <v>38749</v>
      </c>
      <c r="B78" s="173">
        <v>463609</v>
      </c>
      <c r="C78" s="173">
        <v>267796</v>
      </c>
      <c r="D78" s="173">
        <v>195813</v>
      </c>
    </row>
    <row r="79" spans="1:4" ht="15">
      <c r="A79" s="64">
        <v>38777</v>
      </c>
      <c r="B79" s="173">
        <v>476301</v>
      </c>
      <c r="C79" s="173">
        <v>236021</v>
      </c>
      <c r="D79" s="173">
        <v>240280</v>
      </c>
    </row>
    <row r="80" spans="1:4" ht="15">
      <c r="A80" s="64">
        <v>38808</v>
      </c>
      <c r="B80" s="173">
        <v>474299</v>
      </c>
      <c r="C80" s="173">
        <v>168715</v>
      </c>
      <c r="D80" s="173">
        <v>305584</v>
      </c>
    </row>
    <row r="81" spans="1:4" ht="15">
      <c r="A81" s="64">
        <v>38838</v>
      </c>
      <c r="B81" s="173">
        <v>574861</v>
      </c>
      <c r="C81" s="173">
        <v>219800</v>
      </c>
      <c r="D81" s="173">
        <v>355061</v>
      </c>
    </row>
    <row r="82" spans="1:4" ht="15">
      <c r="A82" s="64">
        <v>38869</v>
      </c>
      <c r="B82" s="173">
        <v>765136</v>
      </c>
      <c r="C82" s="173">
        <v>302790</v>
      </c>
      <c r="D82" s="173">
        <v>462346</v>
      </c>
    </row>
    <row r="83" spans="1:4" ht="15">
      <c r="A83" s="64">
        <v>38899</v>
      </c>
      <c r="B83" s="173">
        <v>1156912</v>
      </c>
      <c r="C83" s="173">
        <v>498403</v>
      </c>
      <c r="D83" s="173">
        <v>658509</v>
      </c>
    </row>
    <row r="84" spans="1:4" ht="15">
      <c r="A84" s="64">
        <v>38930</v>
      </c>
      <c r="B84" s="173">
        <v>1209037</v>
      </c>
      <c r="C84" s="173">
        <v>456506</v>
      </c>
      <c r="D84" s="173">
        <v>752531</v>
      </c>
    </row>
    <row r="85" spans="1:4" ht="15">
      <c r="A85" s="64">
        <v>38961</v>
      </c>
      <c r="B85" s="173">
        <v>748944</v>
      </c>
      <c r="C85" s="173">
        <v>270802</v>
      </c>
      <c r="D85" s="173">
        <v>478142</v>
      </c>
    </row>
    <row r="86" spans="1:4" ht="15">
      <c r="A86" s="64">
        <v>38991</v>
      </c>
      <c r="B86" s="173">
        <v>547599</v>
      </c>
      <c r="C86" s="173">
        <v>219008</v>
      </c>
      <c r="D86" s="173">
        <v>328591</v>
      </c>
    </row>
    <row r="87" spans="1:4" ht="15">
      <c r="A87" s="64">
        <v>39022</v>
      </c>
      <c r="B87" s="173">
        <v>406820</v>
      </c>
      <c r="C87" s="173">
        <v>197324</v>
      </c>
      <c r="D87" s="173">
        <v>209496</v>
      </c>
    </row>
    <row r="88" spans="1:4" ht="15">
      <c r="A88" s="64">
        <v>39052</v>
      </c>
      <c r="B88" s="173">
        <v>434468</v>
      </c>
      <c r="C88" s="173">
        <v>203491</v>
      </c>
      <c r="D88" s="173">
        <v>230977</v>
      </c>
    </row>
    <row r="89" spans="1:4" ht="15">
      <c r="A89" s="64">
        <v>39083</v>
      </c>
      <c r="B89" s="173">
        <v>472257</v>
      </c>
      <c r="C89" s="173">
        <v>176632</v>
      </c>
      <c r="D89" s="173">
        <v>295625</v>
      </c>
    </row>
    <row r="90" spans="1:4" ht="15">
      <c r="A90" s="64">
        <v>39114</v>
      </c>
      <c r="B90" s="173">
        <v>497207</v>
      </c>
      <c r="C90" s="173">
        <v>282199</v>
      </c>
      <c r="D90" s="173">
        <v>215008</v>
      </c>
    </row>
    <row r="91" spans="1:4" ht="15">
      <c r="A91" s="64">
        <v>39142</v>
      </c>
      <c r="B91" s="173">
        <v>502120</v>
      </c>
      <c r="C91" s="173">
        <v>241565</v>
      </c>
      <c r="D91" s="173">
        <v>260555</v>
      </c>
    </row>
    <row r="92" spans="1:4" ht="15">
      <c r="A92" s="64">
        <v>39173</v>
      </c>
      <c r="B92" s="173">
        <v>567645</v>
      </c>
      <c r="C92" s="173">
        <v>208245</v>
      </c>
      <c r="D92" s="173">
        <v>359400</v>
      </c>
    </row>
    <row r="93" spans="1:4" ht="15">
      <c r="A93" s="64">
        <v>39203</v>
      </c>
      <c r="B93" s="173">
        <v>618581</v>
      </c>
      <c r="C93" s="173">
        <v>238717</v>
      </c>
      <c r="D93" s="173">
        <v>379864</v>
      </c>
    </row>
    <row r="94" spans="1:4" ht="15">
      <c r="A94" s="64">
        <v>39234</v>
      </c>
      <c r="B94" s="173">
        <v>811129</v>
      </c>
      <c r="C94" s="173">
        <v>339009</v>
      </c>
      <c r="D94" s="173">
        <v>472120</v>
      </c>
    </row>
    <row r="95" spans="1:4" ht="15">
      <c r="A95" s="64">
        <v>39264</v>
      </c>
      <c r="B95" s="173">
        <v>1226242</v>
      </c>
      <c r="C95" s="173">
        <v>503047</v>
      </c>
      <c r="D95" s="173">
        <v>723195</v>
      </c>
    </row>
    <row r="96" spans="1:4" ht="15">
      <c r="A96" s="64">
        <v>39295</v>
      </c>
      <c r="B96" s="173">
        <v>1325017</v>
      </c>
      <c r="C96" s="173">
        <v>489485</v>
      </c>
      <c r="D96" s="173">
        <v>835532</v>
      </c>
    </row>
    <row r="97" spans="1:4" ht="15">
      <c r="A97" s="64">
        <v>39326</v>
      </c>
      <c r="B97" s="173">
        <v>776080</v>
      </c>
      <c r="C97" s="173">
        <v>260797</v>
      </c>
      <c r="D97" s="173">
        <v>515283</v>
      </c>
    </row>
    <row r="98" spans="1:4" ht="15">
      <c r="A98" s="64">
        <v>39356</v>
      </c>
      <c r="B98" s="173">
        <v>572521</v>
      </c>
      <c r="C98" s="173">
        <v>228212</v>
      </c>
      <c r="D98" s="173">
        <v>344309</v>
      </c>
    </row>
    <row r="99" spans="1:4" ht="15">
      <c r="A99" s="64">
        <v>39387</v>
      </c>
      <c r="B99" s="173">
        <v>440712</v>
      </c>
      <c r="C99" s="173">
        <v>202501</v>
      </c>
      <c r="D99" s="173">
        <v>238211</v>
      </c>
    </row>
    <row r="100" spans="1:4" ht="15">
      <c r="A100" s="64">
        <v>39417</v>
      </c>
      <c r="B100" s="173">
        <v>451797</v>
      </c>
      <c r="C100" s="173">
        <v>222999</v>
      </c>
      <c r="D100" s="173">
        <v>228798</v>
      </c>
    </row>
    <row r="101" spans="1:9" ht="15">
      <c r="A101" s="64">
        <v>39448</v>
      </c>
      <c r="B101" s="179">
        <v>529718</v>
      </c>
      <c r="C101" s="179">
        <v>216152</v>
      </c>
      <c r="D101" s="179">
        <v>313566</v>
      </c>
      <c r="G101" s="196"/>
      <c r="H101" s="196"/>
      <c r="I101" s="196"/>
    </row>
    <row r="102" spans="1:9" ht="15">
      <c r="A102" s="64">
        <v>39479</v>
      </c>
      <c r="B102" s="179">
        <v>599254</v>
      </c>
      <c r="C102" s="179">
        <v>346770</v>
      </c>
      <c r="D102" s="179">
        <v>252484</v>
      </c>
      <c r="G102" s="196"/>
      <c r="H102" s="196"/>
      <c r="I102" s="196"/>
    </row>
    <row r="103" spans="1:9" ht="15">
      <c r="A103" s="64">
        <v>39508</v>
      </c>
      <c r="B103" s="179">
        <v>544252</v>
      </c>
      <c r="C103" s="179">
        <v>238028</v>
      </c>
      <c r="D103" s="179">
        <v>306224</v>
      </c>
      <c r="G103" s="196"/>
      <c r="H103" s="196"/>
      <c r="I103" s="196"/>
    </row>
    <row r="104" spans="1:9" ht="15">
      <c r="A104" s="64">
        <v>39539</v>
      </c>
      <c r="B104" s="179">
        <v>558393</v>
      </c>
      <c r="C104" s="179">
        <v>241892</v>
      </c>
      <c r="D104" s="179">
        <v>316501</v>
      </c>
      <c r="G104" s="196"/>
      <c r="H104" s="196"/>
      <c r="I104" s="196"/>
    </row>
    <row r="105" spans="1:9" ht="15">
      <c r="A105" s="64">
        <v>39569</v>
      </c>
      <c r="B105" s="179">
        <v>775009</v>
      </c>
      <c r="C105" s="179">
        <v>289221</v>
      </c>
      <c r="D105" s="179">
        <v>485788</v>
      </c>
      <c r="G105" s="196"/>
      <c r="H105" s="196"/>
      <c r="I105" s="196"/>
    </row>
    <row r="106" spans="1:9" ht="15">
      <c r="A106" s="64">
        <v>39600</v>
      </c>
      <c r="B106" s="179">
        <v>867671</v>
      </c>
      <c r="C106" s="179">
        <v>365455</v>
      </c>
      <c r="D106" s="179">
        <v>502216</v>
      </c>
      <c r="G106" s="196"/>
      <c r="H106" s="196"/>
      <c r="I106" s="196"/>
    </row>
    <row r="107" spans="1:9" ht="15">
      <c r="A107" s="64">
        <v>39630</v>
      </c>
      <c r="B107" s="179">
        <v>1403908</v>
      </c>
      <c r="C107" s="179">
        <v>561130</v>
      </c>
      <c r="D107" s="179">
        <v>842778</v>
      </c>
      <c r="G107" s="196"/>
      <c r="H107" s="196"/>
      <c r="I107" s="196"/>
    </row>
    <row r="108" spans="1:9" ht="15">
      <c r="A108" s="64">
        <v>39661</v>
      </c>
      <c r="B108" s="179">
        <v>1531194</v>
      </c>
      <c r="C108" s="179">
        <v>596285</v>
      </c>
      <c r="D108" s="179">
        <v>934909</v>
      </c>
      <c r="G108" s="196"/>
      <c r="H108" s="196"/>
      <c r="I108" s="196"/>
    </row>
    <row r="109" spans="1:9" ht="15">
      <c r="A109" s="64">
        <v>39692</v>
      </c>
      <c r="B109" s="179">
        <v>819697</v>
      </c>
      <c r="C109" s="179">
        <v>297340</v>
      </c>
      <c r="D109" s="179">
        <v>522357</v>
      </c>
      <c r="G109" s="196"/>
      <c r="H109" s="196"/>
      <c r="I109" s="196"/>
    </row>
    <row r="110" spans="1:9" ht="15">
      <c r="A110" s="64">
        <v>39722</v>
      </c>
      <c r="B110" s="179">
        <v>623260</v>
      </c>
      <c r="C110" s="179">
        <v>268039</v>
      </c>
      <c r="D110" s="179">
        <v>355221</v>
      </c>
      <c r="G110" s="196"/>
      <c r="H110" s="196"/>
      <c r="I110" s="196"/>
    </row>
    <row r="111" spans="1:9" ht="15">
      <c r="A111" s="64">
        <v>39753</v>
      </c>
      <c r="B111" s="179">
        <v>455824</v>
      </c>
      <c r="C111" s="179">
        <v>227497</v>
      </c>
      <c r="D111" s="179">
        <v>228327</v>
      </c>
      <c r="G111" s="196"/>
      <c r="H111" s="196"/>
      <c r="I111" s="196"/>
    </row>
    <row r="112" spans="1:9" ht="15">
      <c r="A112" s="64">
        <v>39783</v>
      </c>
      <c r="B112" s="179">
        <v>507286</v>
      </c>
      <c r="C112" s="179">
        <v>257723</v>
      </c>
      <c r="D112" s="179">
        <v>249563</v>
      </c>
      <c r="E112" s="55">
        <v>83.0690782313195</v>
      </c>
      <c r="G112" s="196"/>
      <c r="H112" s="196"/>
      <c r="I112" s="196"/>
    </row>
    <row r="113" spans="1:9" ht="15">
      <c r="A113" s="64">
        <v>39814</v>
      </c>
      <c r="B113" s="179">
        <v>544277</v>
      </c>
      <c r="C113" s="179">
        <v>232794</v>
      </c>
      <c r="D113" s="179">
        <v>311483</v>
      </c>
      <c r="G113" s="196"/>
      <c r="H113" s="196"/>
      <c r="I113" s="196"/>
    </row>
    <row r="114" spans="1:9" ht="15">
      <c r="A114" s="64">
        <v>39845</v>
      </c>
      <c r="B114" s="179">
        <v>564898</v>
      </c>
      <c r="C114" s="179">
        <v>343185</v>
      </c>
      <c r="D114" s="179">
        <v>221713</v>
      </c>
      <c r="G114" s="196"/>
      <c r="H114" s="196"/>
      <c r="I114" s="196"/>
    </row>
    <row r="115" spans="1:9" ht="15">
      <c r="A115" s="64">
        <v>39873</v>
      </c>
      <c r="B115" s="179">
        <v>506184</v>
      </c>
      <c r="C115" s="179">
        <v>259156</v>
      </c>
      <c r="D115" s="179">
        <v>247028</v>
      </c>
      <c r="G115" s="196"/>
      <c r="H115" s="196"/>
      <c r="I115" s="196"/>
    </row>
    <row r="116" spans="1:9" ht="15">
      <c r="A116" s="64">
        <v>39904</v>
      </c>
      <c r="B116" s="179">
        <v>571895</v>
      </c>
      <c r="C116" s="179">
        <v>249872</v>
      </c>
      <c r="D116" s="179">
        <v>322023</v>
      </c>
      <c r="G116" s="196"/>
      <c r="H116" s="196"/>
      <c r="I116" s="196"/>
    </row>
    <row r="117" spans="1:9" ht="15">
      <c r="A117" s="64">
        <v>39934</v>
      </c>
      <c r="B117" s="179">
        <v>682613</v>
      </c>
      <c r="C117" s="179">
        <v>281199</v>
      </c>
      <c r="D117" s="179">
        <v>401414</v>
      </c>
      <c r="G117" s="196"/>
      <c r="H117" s="196"/>
      <c r="I117" s="196"/>
    </row>
    <row r="118" spans="1:9" ht="15">
      <c r="A118" s="64">
        <v>39965</v>
      </c>
      <c r="B118" s="179">
        <v>844460</v>
      </c>
      <c r="C118" s="179">
        <v>376016</v>
      </c>
      <c r="D118" s="179">
        <v>468444</v>
      </c>
      <c r="G118" s="196"/>
      <c r="H118" s="196"/>
      <c r="I118" s="196"/>
    </row>
    <row r="119" spans="1:9" ht="15">
      <c r="A119" s="64">
        <v>39995</v>
      </c>
      <c r="B119" s="179">
        <v>1355665</v>
      </c>
      <c r="C119" s="179">
        <v>611202</v>
      </c>
      <c r="D119" s="179">
        <v>744463</v>
      </c>
      <c r="G119" s="196"/>
      <c r="H119" s="196"/>
      <c r="I119" s="196"/>
    </row>
    <row r="120" spans="1:9" ht="15">
      <c r="A120" s="64">
        <v>40026</v>
      </c>
      <c r="B120" s="179">
        <v>1544117</v>
      </c>
      <c r="C120" s="179">
        <v>636972</v>
      </c>
      <c r="D120" s="179">
        <v>907145</v>
      </c>
      <c r="G120" s="196"/>
      <c r="H120" s="196"/>
      <c r="I120" s="196"/>
    </row>
    <row r="121" spans="1:9" ht="15">
      <c r="A121" s="64">
        <v>40057</v>
      </c>
      <c r="B121" s="179">
        <v>787491</v>
      </c>
      <c r="C121" s="179">
        <v>303463</v>
      </c>
      <c r="D121" s="179">
        <v>484028</v>
      </c>
      <c r="G121" s="196"/>
      <c r="H121" s="196"/>
      <c r="I121" s="196"/>
    </row>
    <row r="122" spans="1:9" ht="15">
      <c r="A122" s="64">
        <v>40087</v>
      </c>
      <c r="B122" s="179">
        <v>605145</v>
      </c>
      <c r="C122" s="179">
        <v>273013</v>
      </c>
      <c r="D122" s="179">
        <v>332132</v>
      </c>
      <c r="G122" s="196"/>
      <c r="H122" s="196"/>
      <c r="I122" s="196"/>
    </row>
    <row r="123" spans="1:9" ht="15">
      <c r="A123" s="64">
        <v>40118</v>
      </c>
      <c r="B123" s="179">
        <v>423065</v>
      </c>
      <c r="C123" s="179">
        <v>215979</v>
      </c>
      <c r="D123" s="179">
        <v>207086</v>
      </c>
      <c r="G123" s="196"/>
      <c r="H123" s="196"/>
      <c r="I123" s="196"/>
    </row>
    <row r="124" spans="1:9" ht="15">
      <c r="A124" s="64">
        <v>40148</v>
      </c>
      <c r="B124" s="179">
        <v>474278</v>
      </c>
      <c r="C124" s="179">
        <v>233931</v>
      </c>
      <c r="D124" s="179">
        <v>240347</v>
      </c>
      <c r="G124" s="196"/>
      <c r="H124" s="196"/>
      <c r="I124" s="196"/>
    </row>
    <row r="125" spans="1:9" ht="15">
      <c r="A125" s="64">
        <v>40179</v>
      </c>
      <c r="B125" s="179">
        <v>549540</v>
      </c>
      <c r="C125" s="179">
        <v>240858</v>
      </c>
      <c r="D125" s="179">
        <v>308682</v>
      </c>
      <c r="G125" s="196"/>
      <c r="H125" s="196"/>
      <c r="I125" s="196"/>
    </row>
    <row r="126" spans="1:9" ht="15">
      <c r="A126" s="64">
        <v>40210</v>
      </c>
      <c r="B126" s="179">
        <v>552989</v>
      </c>
      <c r="C126" s="179">
        <v>342732</v>
      </c>
      <c r="D126" s="179">
        <v>210257</v>
      </c>
      <c r="G126" s="196"/>
      <c r="H126" s="196"/>
      <c r="I126" s="196"/>
    </row>
    <row r="127" spans="1:9" ht="15">
      <c r="A127" s="64">
        <v>40238</v>
      </c>
      <c r="B127" s="179">
        <v>506656</v>
      </c>
      <c r="C127" s="179">
        <v>262102</v>
      </c>
      <c r="D127" s="179">
        <v>244554</v>
      </c>
      <c r="G127" s="196"/>
      <c r="H127" s="196"/>
      <c r="I127" s="196"/>
    </row>
    <row r="128" spans="1:9" ht="15">
      <c r="A128" s="64">
        <v>40269</v>
      </c>
      <c r="B128" s="179">
        <v>562439</v>
      </c>
      <c r="C128" s="179">
        <v>255115</v>
      </c>
      <c r="D128" s="179">
        <v>307324</v>
      </c>
      <c r="G128" s="196"/>
      <c r="H128" s="196"/>
      <c r="I128" s="196"/>
    </row>
    <row r="129" spans="1:9" ht="15">
      <c r="A129" s="64">
        <v>40299</v>
      </c>
      <c r="B129" s="179">
        <v>661845</v>
      </c>
      <c r="C129" s="179">
        <v>260831</v>
      </c>
      <c r="D129" s="179">
        <v>401014</v>
      </c>
      <c r="G129" s="196"/>
      <c r="H129" s="196"/>
      <c r="I129" s="196"/>
    </row>
    <row r="130" spans="1:9" ht="15">
      <c r="A130" s="64">
        <v>40330</v>
      </c>
      <c r="B130" s="179">
        <v>823737</v>
      </c>
      <c r="C130" s="179">
        <v>363771</v>
      </c>
      <c r="D130" s="179">
        <v>459966</v>
      </c>
      <c r="G130" s="196"/>
      <c r="H130" s="196"/>
      <c r="I130" s="196"/>
    </row>
    <row r="131" spans="1:9" ht="15">
      <c r="A131" s="64">
        <v>40360</v>
      </c>
      <c r="B131" s="179">
        <v>1332897</v>
      </c>
      <c r="C131" s="179">
        <v>556491</v>
      </c>
      <c r="D131" s="179">
        <v>776406</v>
      </c>
      <c r="G131" s="196"/>
      <c r="H131" s="196"/>
      <c r="I131" s="196"/>
    </row>
    <row r="132" spans="1:9" ht="15">
      <c r="A132" s="64">
        <v>40391</v>
      </c>
      <c r="B132" s="179">
        <v>1488036</v>
      </c>
      <c r="C132" s="179">
        <v>565995</v>
      </c>
      <c r="D132" s="179">
        <v>922041</v>
      </c>
      <c r="G132" s="196"/>
      <c r="H132" s="196"/>
      <c r="I132" s="196"/>
    </row>
    <row r="133" spans="1:9" ht="15">
      <c r="A133" s="64">
        <v>40422</v>
      </c>
      <c r="B133" s="179">
        <v>785042</v>
      </c>
      <c r="C133" s="179">
        <v>279511</v>
      </c>
      <c r="D133" s="179">
        <v>505531</v>
      </c>
      <c r="G133" s="196"/>
      <c r="H133" s="196"/>
      <c r="I133" s="196"/>
    </row>
    <row r="134" spans="1:9" ht="15">
      <c r="A134" s="64">
        <v>40452</v>
      </c>
      <c r="B134" s="179">
        <v>620115</v>
      </c>
      <c r="C134" s="179">
        <v>264759</v>
      </c>
      <c r="D134" s="179">
        <v>355356</v>
      </c>
      <c r="G134" s="196"/>
      <c r="H134" s="196"/>
      <c r="I134" s="196"/>
    </row>
    <row r="135" spans="1:9" ht="15">
      <c r="A135" s="64">
        <v>40483</v>
      </c>
      <c r="B135" s="179">
        <v>419652</v>
      </c>
      <c r="C135" s="179">
        <v>214821</v>
      </c>
      <c r="D135" s="179">
        <v>204831</v>
      </c>
      <c r="G135" s="196"/>
      <c r="H135" s="196"/>
      <c r="I135" s="196"/>
    </row>
    <row r="136" spans="1:9" ht="15">
      <c r="A136" s="64">
        <v>40513</v>
      </c>
      <c r="B136" s="179">
        <v>468718</v>
      </c>
      <c r="C136" s="179">
        <v>241417</v>
      </c>
      <c r="D136" s="179">
        <v>227301</v>
      </c>
      <c r="G136" s="196"/>
      <c r="H136" s="196"/>
      <c r="I136" s="196"/>
    </row>
    <row r="137" spans="1:9" ht="15">
      <c r="A137" s="64">
        <v>40544</v>
      </c>
      <c r="B137" s="179">
        <v>576387</v>
      </c>
      <c r="C137" s="179">
        <v>241202</v>
      </c>
      <c r="D137" s="179">
        <v>335185</v>
      </c>
      <c r="G137" s="196"/>
      <c r="H137" s="196"/>
      <c r="I137" s="196"/>
    </row>
    <row r="138" spans="1:9" ht="15">
      <c r="A138" s="64">
        <v>40575</v>
      </c>
      <c r="B138" s="179">
        <v>542606</v>
      </c>
      <c r="C138" s="179">
        <v>335821</v>
      </c>
      <c r="D138" s="179">
        <v>206785</v>
      </c>
      <c r="G138" s="196"/>
      <c r="H138" s="196"/>
      <c r="I138" s="196"/>
    </row>
    <row r="139" spans="1:9" ht="15">
      <c r="A139" s="64">
        <v>40603</v>
      </c>
      <c r="B139" s="179">
        <v>540534</v>
      </c>
      <c r="C139" s="179">
        <v>269133</v>
      </c>
      <c r="D139" s="179">
        <v>271401</v>
      </c>
      <c r="G139" s="196"/>
      <c r="H139" s="196"/>
      <c r="I139" s="196"/>
    </row>
    <row r="140" spans="1:9" ht="15">
      <c r="A140" s="64">
        <v>40634</v>
      </c>
      <c r="B140" s="179">
        <v>638879</v>
      </c>
      <c r="C140" s="179">
        <v>278736</v>
      </c>
      <c r="D140" s="179">
        <v>360143</v>
      </c>
      <c r="G140" s="196"/>
      <c r="H140" s="196"/>
      <c r="I140" s="196"/>
    </row>
    <row r="141" spans="1:9" ht="15">
      <c r="A141" s="64">
        <v>40664</v>
      </c>
      <c r="B141" s="179">
        <v>633888</v>
      </c>
      <c r="C141" s="179">
        <v>253038</v>
      </c>
      <c r="D141" s="179">
        <v>380850</v>
      </c>
      <c r="G141" s="196"/>
      <c r="H141" s="196"/>
      <c r="I141" s="196"/>
    </row>
    <row r="142" spans="1:9" ht="15">
      <c r="A142" s="64">
        <v>40695</v>
      </c>
      <c r="B142" s="179">
        <v>910983</v>
      </c>
      <c r="C142" s="179">
        <v>351466</v>
      </c>
      <c r="D142" s="179">
        <v>559517</v>
      </c>
      <c r="G142" s="196"/>
      <c r="H142" s="196"/>
      <c r="I142" s="196"/>
    </row>
    <row r="143" spans="1:9" ht="15">
      <c r="A143" s="64">
        <v>40725</v>
      </c>
      <c r="B143" s="179">
        <v>1388059</v>
      </c>
      <c r="C143" s="179">
        <v>536110</v>
      </c>
      <c r="D143" s="179">
        <v>851949</v>
      </c>
      <c r="G143" s="196"/>
      <c r="H143" s="196"/>
      <c r="I143" s="196"/>
    </row>
    <row r="144" spans="1:9" ht="15">
      <c r="A144" s="64">
        <v>40756</v>
      </c>
      <c r="B144" s="179">
        <v>1592122</v>
      </c>
      <c r="C144" s="179">
        <v>577982</v>
      </c>
      <c r="D144" s="179">
        <v>1014140</v>
      </c>
      <c r="G144" s="196"/>
      <c r="H144" s="196"/>
      <c r="I144" s="196"/>
    </row>
    <row r="145" spans="1:9" ht="15">
      <c r="A145" s="64">
        <v>40787</v>
      </c>
      <c r="B145" s="179">
        <v>862119</v>
      </c>
      <c r="C145" s="179">
        <v>299794</v>
      </c>
      <c r="D145" s="179">
        <v>562325</v>
      </c>
      <c r="G145" s="196"/>
      <c r="H145" s="196"/>
      <c r="I145" s="196"/>
    </row>
    <row r="146" spans="1:9" ht="15">
      <c r="A146" s="64">
        <v>40817</v>
      </c>
      <c r="B146" s="179">
        <v>631805</v>
      </c>
      <c r="C146" s="179">
        <v>257037</v>
      </c>
      <c r="D146" s="179">
        <v>374768</v>
      </c>
      <c r="G146" s="196"/>
      <c r="H146" s="196"/>
      <c r="I146" s="196"/>
    </row>
    <row r="147" spans="1:9" ht="15">
      <c r="A147" s="64">
        <v>40848</v>
      </c>
      <c r="B147" s="179">
        <v>448926</v>
      </c>
      <c r="C147" s="179">
        <v>233402</v>
      </c>
      <c r="D147" s="179">
        <v>215524</v>
      </c>
      <c r="G147" s="196"/>
      <c r="H147" s="196"/>
      <c r="I147" s="196"/>
    </row>
    <row r="148" spans="1:9" ht="15">
      <c r="A148" s="64">
        <v>40878</v>
      </c>
      <c r="B148" s="179">
        <v>474131</v>
      </c>
      <c r="C148" s="179">
        <v>233547</v>
      </c>
      <c r="D148" s="179">
        <v>240584</v>
      </c>
      <c r="G148" s="196"/>
      <c r="H148" s="196"/>
      <c r="I148" s="196"/>
    </row>
    <row r="149" spans="1:9" ht="15">
      <c r="A149" s="64">
        <v>40909</v>
      </c>
      <c r="B149" s="179">
        <v>577441</v>
      </c>
      <c r="C149" s="179">
        <v>240369</v>
      </c>
      <c r="D149" s="179">
        <v>337072</v>
      </c>
      <c r="G149" s="196"/>
      <c r="H149" s="196"/>
      <c r="I149" s="196"/>
    </row>
    <row r="150" spans="1:9" ht="15">
      <c r="A150" s="64">
        <v>40940</v>
      </c>
      <c r="B150" s="179">
        <v>541020</v>
      </c>
      <c r="C150" s="179">
        <v>324859</v>
      </c>
      <c r="D150" s="179">
        <v>216161</v>
      </c>
      <c r="G150" s="196"/>
      <c r="H150" s="196"/>
      <c r="I150" s="196"/>
    </row>
    <row r="151" spans="1:9" ht="15">
      <c r="A151" s="64">
        <v>40969</v>
      </c>
      <c r="B151" s="179">
        <v>553356</v>
      </c>
      <c r="C151" s="179">
        <v>276752</v>
      </c>
      <c r="D151" s="179">
        <v>276604</v>
      </c>
      <c r="G151" s="196"/>
      <c r="H151" s="196"/>
      <c r="I151" s="196"/>
    </row>
    <row r="152" spans="1:9" ht="15">
      <c r="A152" s="64">
        <v>41000</v>
      </c>
      <c r="B152" s="179">
        <v>632954</v>
      </c>
      <c r="C152" s="179">
        <v>238889</v>
      </c>
      <c r="D152" s="179">
        <v>394065</v>
      </c>
      <c r="G152" s="196"/>
      <c r="H152" s="196"/>
      <c r="I152" s="196"/>
    </row>
    <row r="153" spans="1:9" ht="15">
      <c r="A153" s="64">
        <v>41030</v>
      </c>
      <c r="B153" s="179">
        <v>683701</v>
      </c>
      <c r="C153" s="179">
        <v>249033</v>
      </c>
      <c r="D153" s="179">
        <v>434668</v>
      </c>
      <c r="G153" s="196"/>
      <c r="H153" s="196"/>
      <c r="I153" s="196"/>
    </row>
    <row r="154" spans="1:9" ht="15">
      <c r="A154" s="64">
        <v>41061</v>
      </c>
      <c r="B154" s="179">
        <v>893251</v>
      </c>
      <c r="C154" s="179">
        <v>354677</v>
      </c>
      <c r="D154" s="179">
        <v>538574</v>
      </c>
      <c r="G154" s="196"/>
      <c r="H154" s="196"/>
      <c r="I154" s="196"/>
    </row>
    <row r="155" spans="1:9" ht="15">
      <c r="A155" s="64">
        <v>41091</v>
      </c>
      <c r="B155" s="179">
        <v>1406289</v>
      </c>
      <c r="C155" s="179">
        <v>483097</v>
      </c>
      <c r="D155" s="179">
        <v>923192</v>
      </c>
      <c r="G155" s="196"/>
      <c r="H155" s="196"/>
      <c r="I155" s="196"/>
    </row>
    <row r="156" spans="1:9" ht="15">
      <c r="A156" s="64">
        <v>41122</v>
      </c>
      <c r="B156" s="179">
        <v>1631953</v>
      </c>
      <c r="C156" s="179">
        <v>554115</v>
      </c>
      <c r="D156" s="179">
        <v>1077838</v>
      </c>
      <c r="G156" s="196"/>
      <c r="H156" s="196"/>
      <c r="I156" s="196"/>
    </row>
    <row r="157" spans="1:9" ht="15">
      <c r="A157" s="64">
        <v>41153</v>
      </c>
      <c r="B157" s="179">
        <v>850092</v>
      </c>
      <c r="C157" s="179">
        <v>270561</v>
      </c>
      <c r="D157" s="179">
        <v>579531</v>
      </c>
      <c r="G157" s="196"/>
      <c r="H157" s="196"/>
      <c r="I157" s="196"/>
    </row>
    <row r="158" spans="1:9" ht="15">
      <c r="A158" s="64">
        <v>41183</v>
      </c>
      <c r="B158" s="179">
        <v>609936</v>
      </c>
      <c r="C158" s="179">
        <v>240103</v>
      </c>
      <c r="D158" s="179">
        <v>369833</v>
      </c>
      <c r="G158" s="196"/>
      <c r="H158" s="196"/>
      <c r="I158" s="196"/>
    </row>
    <row r="159" spans="1:9" ht="15">
      <c r="A159" s="64">
        <v>41214</v>
      </c>
      <c r="B159" s="179">
        <v>490769</v>
      </c>
      <c r="C159" s="179">
        <v>214406</v>
      </c>
      <c r="D159" s="179">
        <v>276363</v>
      </c>
      <c r="G159" s="196"/>
      <c r="H159" s="196"/>
      <c r="I159" s="196"/>
    </row>
    <row r="160" spans="1:9" ht="15">
      <c r="A160" s="64">
        <v>41244</v>
      </c>
      <c r="B160" s="179">
        <v>484344</v>
      </c>
      <c r="C160" s="179">
        <v>231972</v>
      </c>
      <c r="D160" s="179">
        <v>252372</v>
      </c>
      <c r="G160" s="196"/>
      <c r="H160" s="196"/>
      <c r="I160" s="196"/>
    </row>
    <row r="161" spans="1:9" ht="15">
      <c r="A161" s="64">
        <v>41275</v>
      </c>
      <c r="B161" s="179">
        <v>517013</v>
      </c>
      <c r="C161" s="179">
        <v>216413</v>
      </c>
      <c r="D161" s="179">
        <v>300600</v>
      </c>
      <c r="G161" s="196"/>
      <c r="H161" s="196"/>
      <c r="I161" s="196"/>
    </row>
    <row r="162" spans="1:9" ht="15">
      <c r="A162" s="64">
        <v>41306</v>
      </c>
      <c r="B162" s="179">
        <v>542184</v>
      </c>
      <c r="C162" s="179">
        <v>320526</v>
      </c>
      <c r="D162" s="179">
        <v>221658</v>
      </c>
      <c r="G162" s="196"/>
      <c r="H162" s="196"/>
      <c r="I162" s="196"/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00"/>
  <sheetViews>
    <sheetView zoomScale="90" zoomScaleNormal="90" zoomScalePageLayoutView="0" workbookViewId="0" topLeftCell="A1">
      <pane xSplit="1" ySplit="3" topLeftCell="B7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00" sqref="B100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25</v>
      </c>
      <c r="B2" s="68" t="s">
        <v>274</v>
      </c>
    </row>
    <row r="3" spans="1:2" ht="30">
      <c r="A3" s="69" t="s">
        <v>272</v>
      </c>
      <c r="B3" s="69" t="s">
        <v>273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2">
        <v>32.917919</v>
      </c>
      <c r="E52" s="132"/>
    </row>
    <row r="53" spans="1:5" ht="15">
      <c r="A53" s="67">
        <v>39845</v>
      </c>
      <c r="B53" s="132">
        <v>32.60801</v>
      </c>
      <c r="E53" s="132"/>
    </row>
    <row r="54" spans="1:5" ht="15">
      <c r="A54" s="67">
        <v>39873</v>
      </c>
      <c r="B54" s="133">
        <v>39.89911</v>
      </c>
      <c r="E54" s="133"/>
    </row>
    <row r="55" spans="1:5" ht="15">
      <c r="A55" s="67">
        <v>39904</v>
      </c>
      <c r="B55" s="132">
        <v>36.32957</v>
      </c>
      <c r="E55" s="132"/>
    </row>
    <row r="56" spans="1:5" ht="15">
      <c r="A56" s="67">
        <v>39934</v>
      </c>
      <c r="B56" s="132">
        <v>35.491525</v>
      </c>
      <c r="E56" s="132"/>
    </row>
    <row r="57" spans="1:5" ht="15">
      <c r="A57" s="67">
        <v>39965</v>
      </c>
      <c r="B57" s="132">
        <v>34.103544</v>
      </c>
      <c r="E57" s="132"/>
    </row>
    <row r="58" spans="1:5" ht="15">
      <c r="A58" s="67">
        <v>39995</v>
      </c>
      <c r="B58" s="132">
        <v>35.933881</v>
      </c>
      <c r="E58" s="132"/>
    </row>
    <row r="59" spans="1:5" ht="15">
      <c r="A59" s="67">
        <v>40026</v>
      </c>
      <c r="B59" s="132">
        <v>33.820743</v>
      </c>
      <c r="E59" s="132"/>
    </row>
    <row r="60" spans="1:5" ht="15">
      <c r="A60" s="67">
        <v>40057</v>
      </c>
      <c r="B60" s="132">
        <v>39.226099</v>
      </c>
      <c r="E60" s="132"/>
    </row>
    <row r="61" spans="1:5" ht="15">
      <c r="A61" s="67">
        <v>40087</v>
      </c>
      <c r="B61" s="132">
        <v>43.367146</v>
      </c>
      <c r="E61" s="132"/>
    </row>
    <row r="62" spans="1:5" ht="15">
      <c r="A62" s="67">
        <v>40118</v>
      </c>
      <c r="B62" s="132">
        <v>38.398318</v>
      </c>
      <c r="E62" s="132"/>
    </row>
    <row r="63" spans="1:2" ht="15">
      <c r="A63" s="67">
        <v>40148</v>
      </c>
      <c r="B63" s="132">
        <v>47.165562</v>
      </c>
    </row>
    <row r="64" spans="1:2" ht="15">
      <c r="A64" s="67">
        <v>40179</v>
      </c>
      <c r="B64" s="132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1">
        <v>47.710608</v>
      </c>
    </row>
    <row r="76" spans="1:2" ht="15">
      <c r="A76" s="67">
        <v>40544</v>
      </c>
      <c r="B76" s="141">
        <v>32.932014</v>
      </c>
    </row>
    <row r="77" spans="1:2" ht="15">
      <c r="A77" s="67">
        <v>40575</v>
      </c>
      <c r="B77" s="141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1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4">
        <v>36.953071</v>
      </c>
    </row>
    <row r="92" spans="1:2" ht="15">
      <c r="A92" s="67">
        <v>41030</v>
      </c>
      <c r="B92" s="54">
        <v>38.345097</v>
      </c>
    </row>
    <row r="93" spans="1:3" ht="15">
      <c r="A93" s="67">
        <v>41061</v>
      </c>
      <c r="B93" s="54">
        <v>35.129122</v>
      </c>
      <c r="C93" s="53">
        <v>47.189444</v>
      </c>
    </row>
    <row r="94" spans="1:2" ht="15">
      <c r="A94" s="67">
        <v>41091</v>
      </c>
      <c r="B94" s="54">
        <v>47.189444</v>
      </c>
    </row>
    <row r="95" spans="1:2" ht="15">
      <c r="A95" s="67">
        <v>41122</v>
      </c>
      <c r="B95" s="54">
        <v>37.89565</v>
      </c>
    </row>
    <row r="96" spans="1:2" ht="15">
      <c r="A96" s="67">
        <v>41153</v>
      </c>
      <c r="B96" s="54">
        <v>43.314199</v>
      </c>
    </row>
    <row r="97" spans="1:2" ht="15">
      <c r="A97" s="67">
        <v>41183</v>
      </c>
      <c r="B97" s="54">
        <v>47.098811</v>
      </c>
    </row>
    <row r="98" spans="1:2" ht="15">
      <c r="A98" s="67">
        <v>41214</v>
      </c>
      <c r="B98" s="54">
        <v>41.012576</v>
      </c>
    </row>
    <row r="99" spans="1:2" ht="15">
      <c r="A99" s="67">
        <v>41244</v>
      </c>
      <c r="B99" s="54">
        <v>46.342685</v>
      </c>
    </row>
    <row r="100" spans="1:2" ht="15">
      <c r="A100" s="67">
        <v>41275</v>
      </c>
      <c r="B100" s="54">
        <v>33.914759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R163"/>
  <sheetViews>
    <sheetView zoomScale="90" zoomScaleNormal="90" zoomScalePageLayoutView="0" workbookViewId="0" topLeftCell="A1">
      <pane xSplit="1" ySplit="3" topLeftCell="B13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3" sqref="A163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25</v>
      </c>
      <c r="B2" s="204" t="s">
        <v>276</v>
      </c>
      <c r="C2" s="204"/>
      <c r="D2" s="204"/>
      <c r="E2" s="204"/>
      <c r="F2" s="204"/>
      <c r="G2" s="204"/>
    </row>
    <row r="3" spans="1:7" ht="60">
      <c r="A3" s="128" t="s">
        <v>391</v>
      </c>
      <c r="B3" s="72" t="s">
        <v>260</v>
      </c>
      <c r="C3" s="72" t="s">
        <v>261</v>
      </c>
      <c r="D3" s="72" t="s">
        <v>262</v>
      </c>
      <c r="E3" s="72" t="s">
        <v>263</v>
      </c>
      <c r="F3" s="72" t="s">
        <v>264</v>
      </c>
      <c r="G3" s="72" t="s">
        <v>265</v>
      </c>
    </row>
    <row r="4" spans="1:7" ht="15">
      <c r="A4" s="70">
        <v>36526</v>
      </c>
      <c r="B4" s="52">
        <v>-3</v>
      </c>
      <c r="C4" s="52">
        <v>-1</v>
      </c>
      <c r="D4" s="159" t="s">
        <v>266</v>
      </c>
      <c r="E4" s="159" t="s">
        <v>266</v>
      </c>
      <c r="F4" s="52">
        <v>7</v>
      </c>
      <c r="G4" s="52">
        <v>-15</v>
      </c>
    </row>
    <row r="5" spans="1:7" ht="15">
      <c r="A5" s="70">
        <v>36557</v>
      </c>
      <c r="B5" s="52">
        <v>-1</v>
      </c>
      <c r="C5" s="52">
        <v>1</v>
      </c>
      <c r="D5" s="159" t="s">
        <v>266</v>
      </c>
      <c r="E5" s="159" t="s">
        <v>266</v>
      </c>
      <c r="F5" s="52">
        <v>5</v>
      </c>
      <c r="G5" s="52">
        <v>-12</v>
      </c>
    </row>
    <row r="6" spans="1:7" ht="15">
      <c r="A6" s="70">
        <v>36586</v>
      </c>
      <c r="B6" s="52">
        <v>1</v>
      </c>
      <c r="C6" s="52">
        <v>6</v>
      </c>
      <c r="D6" s="159" t="s">
        <v>266</v>
      </c>
      <c r="E6" s="159" t="s">
        <v>266</v>
      </c>
      <c r="F6" s="52">
        <v>4</v>
      </c>
      <c r="G6" s="52">
        <v>-15</v>
      </c>
    </row>
    <row r="7" spans="1:7" ht="15">
      <c r="A7" s="70">
        <v>36617</v>
      </c>
      <c r="B7" s="52">
        <v>0</v>
      </c>
      <c r="C7" s="52">
        <v>7</v>
      </c>
      <c r="D7" s="159" t="s">
        <v>266</v>
      </c>
      <c r="E7" s="159" t="s">
        <v>266</v>
      </c>
      <c r="F7" s="52">
        <v>1</v>
      </c>
      <c r="G7" s="52">
        <v>-18</v>
      </c>
    </row>
    <row r="8" spans="1:7" ht="15">
      <c r="A8" s="70">
        <v>36647</v>
      </c>
      <c r="B8" s="52">
        <v>-2</v>
      </c>
      <c r="C8" s="52">
        <v>4</v>
      </c>
      <c r="D8" s="159" t="s">
        <v>266</v>
      </c>
      <c r="E8" s="159" t="s">
        <v>266</v>
      </c>
      <c r="F8" s="52">
        <v>1</v>
      </c>
      <c r="G8" s="52">
        <v>-15</v>
      </c>
    </row>
    <row r="9" spans="1:7" ht="15">
      <c r="A9" s="70">
        <v>36678</v>
      </c>
      <c r="B9" s="52">
        <v>0</v>
      </c>
      <c r="C9" s="52">
        <v>14</v>
      </c>
      <c r="D9" s="159" t="s">
        <v>266</v>
      </c>
      <c r="E9" s="159" t="s">
        <v>266</v>
      </c>
      <c r="F9" s="52">
        <v>1</v>
      </c>
      <c r="G9" s="52">
        <v>-17</v>
      </c>
    </row>
    <row r="10" spans="1:148" ht="15">
      <c r="A10" s="70">
        <v>36708</v>
      </c>
      <c r="B10" s="52">
        <v>-3</v>
      </c>
      <c r="C10" s="161">
        <v>7</v>
      </c>
      <c r="D10" s="159" t="s">
        <v>266</v>
      </c>
      <c r="E10" s="159" t="s">
        <v>266</v>
      </c>
      <c r="F10" s="161">
        <v>-1</v>
      </c>
      <c r="G10" s="161">
        <v>-14</v>
      </c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</row>
    <row r="11" spans="1:148" ht="15">
      <c r="A11" s="70">
        <v>36739</v>
      </c>
      <c r="B11" s="52">
        <v>-2</v>
      </c>
      <c r="C11" s="161">
        <v>2</v>
      </c>
      <c r="D11" s="159" t="s">
        <v>266</v>
      </c>
      <c r="E11" s="159" t="s">
        <v>266</v>
      </c>
      <c r="F11" s="161">
        <v>2</v>
      </c>
      <c r="G11" s="161">
        <v>-10</v>
      </c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</row>
    <row r="12" spans="1:148" ht="15">
      <c r="A12" s="70">
        <v>36770</v>
      </c>
      <c r="B12" s="52">
        <v>-3</v>
      </c>
      <c r="C12" s="160">
        <v>4</v>
      </c>
      <c r="D12" s="159" t="s">
        <v>266</v>
      </c>
      <c r="E12" s="159" t="s">
        <v>266</v>
      </c>
      <c r="F12" s="160">
        <v>1</v>
      </c>
      <c r="G12" s="160">
        <v>-16</v>
      </c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</row>
    <row r="13" spans="1:148" ht="15">
      <c r="A13" s="70">
        <v>36800</v>
      </c>
      <c r="B13" s="52">
        <v>-1</v>
      </c>
      <c r="C13" s="160">
        <v>5</v>
      </c>
      <c r="D13" s="159" t="s">
        <v>266</v>
      </c>
      <c r="E13" s="159" t="s">
        <v>266</v>
      </c>
      <c r="F13" s="160">
        <v>0</v>
      </c>
      <c r="G13" s="160">
        <v>-14</v>
      </c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</row>
    <row r="14" spans="1:148" ht="15">
      <c r="A14" s="70">
        <v>36831</v>
      </c>
      <c r="B14" s="52">
        <v>-3</v>
      </c>
      <c r="C14" s="161">
        <v>2</v>
      </c>
      <c r="D14" s="159" t="s">
        <v>266</v>
      </c>
      <c r="E14" s="159" t="s">
        <v>266</v>
      </c>
      <c r="F14" s="161">
        <v>-2</v>
      </c>
      <c r="G14" s="161">
        <v>-12</v>
      </c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</row>
    <row r="15" spans="1:148" ht="15">
      <c r="A15" s="70">
        <v>36861</v>
      </c>
      <c r="B15" s="52">
        <v>-4</v>
      </c>
      <c r="C15" s="161">
        <v>1</v>
      </c>
      <c r="D15" s="159" t="s">
        <v>266</v>
      </c>
      <c r="E15" s="159" t="s">
        <v>266</v>
      </c>
      <c r="F15" s="161">
        <v>-1</v>
      </c>
      <c r="G15" s="161">
        <v>-14</v>
      </c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</row>
    <row r="16" spans="1:7" ht="15">
      <c r="A16" s="70">
        <v>36892</v>
      </c>
      <c r="B16" s="52">
        <v>-2</v>
      </c>
      <c r="C16" s="52">
        <v>1</v>
      </c>
      <c r="D16" s="159" t="s">
        <v>266</v>
      </c>
      <c r="E16" s="159" t="s">
        <v>266</v>
      </c>
      <c r="F16" s="52">
        <v>-1</v>
      </c>
      <c r="G16" s="52">
        <v>-12</v>
      </c>
    </row>
    <row r="17" spans="1:7" ht="15">
      <c r="A17" s="70">
        <v>36923</v>
      </c>
      <c r="B17" s="52">
        <v>-2</v>
      </c>
      <c r="C17" s="52">
        <v>-1</v>
      </c>
      <c r="D17" s="159" t="s">
        <v>266</v>
      </c>
      <c r="E17" s="159" t="s">
        <v>266</v>
      </c>
      <c r="F17" s="52">
        <v>2</v>
      </c>
      <c r="G17" s="52">
        <v>-13</v>
      </c>
    </row>
    <row r="18" spans="1:7" ht="15">
      <c r="A18" s="70">
        <v>36951</v>
      </c>
      <c r="B18" s="52">
        <v>-3</v>
      </c>
      <c r="C18" s="52">
        <v>-2</v>
      </c>
      <c r="D18" s="159" t="s">
        <v>266</v>
      </c>
      <c r="E18" s="159" t="s">
        <v>266</v>
      </c>
      <c r="F18" s="52">
        <v>-1</v>
      </c>
      <c r="G18" s="52">
        <v>-13</v>
      </c>
    </row>
    <row r="19" spans="1:7" ht="15">
      <c r="A19" s="70">
        <v>36982</v>
      </c>
      <c r="B19" s="52">
        <v>-3</v>
      </c>
      <c r="C19" s="52">
        <v>-1</v>
      </c>
      <c r="D19" s="159" t="s">
        <v>266</v>
      </c>
      <c r="E19" s="159" t="s">
        <v>266</v>
      </c>
      <c r="F19" s="52">
        <v>2</v>
      </c>
      <c r="G19" s="52">
        <v>-11</v>
      </c>
    </row>
    <row r="20" spans="1:7" ht="15">
      <c r="A20" s="70">
        <v>37012</v>
      </c>
      <c r="B20" s="52">
        <v>-8</v>
      </c>
      <c r="C20" s="52">
        <v>-5</v>
      </c>
      <c r="D20" s="159" t="s">
        <v>266</v>
      </c>
      <c r="E20" s="159" t="s">
        <v>266</v>
      </c>
      <c r="F20" s="52">
        <v>1</v>
      </c>
      <c r="G20" s="52">
        <v>-17</v>
      </c>
    </row>
    <row r="21" spans="1:7" ht="15">
      <c r="A21" s="70">
        <v>37043</v>
      </c>
      <c r="B21" s="52">
        <v>-9</v>
      </c>
      <c r="C21" s="52">
        <v>-1</v>
      </c>
      <c r="D21" s="159" t="s">
        <v>266</v>
      </c>
      <c r="E21" s="159" t="s">
        <v>266</v>
      </c>
      <c r="F21" s="52">
        <v>0</v>
      </c>
      <c r="G21" s="52">
        <v>-16</v>
      </c>
    </row>
    <row r="22" spans="1:7" ht="15">
      <c r="A22" s="70">
        <v>37073</v>
      </c>
      <c r="B22" s="52">
        <v>-9</v>
      </c>
      <c r="C22" s="52">
        <v>-4</v>
      </c>
      <c r="D22" s="159" t="s">
        <v>266</v>
      </c>
      <c r="E22" s="159" t="s">
        <v>266</v>
      </c>
      <c r="F22" s="52">
        <v>1</v>
      </c>
      <c r="G22" s="52">
        <v>-14</v>
      </c>
    </row>
    <row r="23" spans="1:7" ht="15">
      <c r="A23" s="70">
        <v>37104</v>
      </c>
      <c r="B23" s="52">
        <v>-10</v>
      </c>
      <c r="C23" s="52">
        <v>-7</v>
      </c>
      <c r="D23" s="159" t="s">
        <v>266</v>
      </c>
      <c r="E23" s="159" t="s">
        <v>266</v>
      </c>
      <c r="F23" s="52">
        <v>1</v>
      </c>
      <c r="G23" s="52">
        <v>-17</v>
      </c>
    </row>
    <row r="24" spans="1:7" ht="15">
      <c r="A24" s="70">
        <v>37135</v>
      </c>
      <c r="B24" s="52">
        <v>-9</v>
      </c>
      <c r="C24" s="52">
        <v>-9</v>
      </c>
      <c r="D24" s="159" t="s">
        <v>266</v>
      </c>
      <c r="E24" s="159" t="s">
        <v>266</v>
      </c>
      <c r="F24" s="52">
        <v>4</v>
      </c>
      <c r="G24" s="52">
        <v>-14</v>
      </c>
    </row>
    <row r="25" spans="1:7" ht="15">
      <c r="A25" s="70">
        <v>37165</v>
      </c>
      <c r="B25" s="52">
        <v>-13</v>
      </c>
      <c r="C25" s="52">
        <v>-13</v>
      </c>
      <c r="D25" s="159" t="s">
        <v>266</v>
      </c>
      <c r="E25" s="159" t="s">
        <v>266</v>
      </c>
      <c r="F25" s="52">
        <v>2</v>
      </c>
      <c r="G25" s="52">
        <v>-16</v>
      </c>
    </row>
    <row r="26" spans="1:7" ht="15">
      <c r="A26" s="70">
        <v>37196</v>
      </c>
      <c r="B26" s="52">
        <v>-13</v>
      </c>
      <c r="C26" s="52">
        <v>-11</v>
      </c>
      <c r="D26" s="159" t="s">
        <v>266</v>
      </c>
      <c r="E26" s="159" t="s">
        <v>266</v>
      </c>
      <c r="F26" s="52">
        <v>1</v>
      </c>
      <c r="G26" s="52">
        <v>-20</v>
      </c>
    </row>
    <row r="27" spans="1:7" ht="15">
      <c r="A27" s="70">
        <v>37226</v>
      </c>
      <c r="B27" s="52">
        <v>-11</v>
      </c>
      <c r="C27" s="52">
        <v>-10</v>
      </c>
      <c r="D27" s="159" t="s">
        <v>266</v>
      </c>
      <c r="E27" s="159" t="s">
        <v>266</v>
      </c>
      <c r="F27" s="52">
        <v>3</v>
      </c>
      <c r="G27" s="52">
        <v>-17</v>
      </c>
    </row>
    <row r="28" spans="1:7" ht="15">
      <c r="A28" s="70">
        <v>37257</v>
      </c>
      <c r="B28" s="52">
        <v>-9</v>
      </c>
      <c r="C28" s="52">
        <v>-10</v>
      </c>
      <c r="D28" s="159" t="s">
        <v>266</v>
      </c>
      <c r="E28" s="159" t="s">
        <v>266</v>
      </c>
      <c r="F28" s="52">
        <v>5</v>
      </c>
      <c r="G28" s="52">
        <v>-16</v>
      </c>
    </row>
    <row r="29" spans="1:7" ht="15">
      <c r="A29" s="70">
        <v>37288</v>
      </c>
      <c r="B29" s="52">
        <v>-9</v>
      </c>
      <c r="C29" s="52">
        <v>-6</v>
      </c>
      <c r="D29" s="159" t="s">
        <v>266</v>
      </c>
      <c r="E29" s="159" t="s">
        <v>266</v>
      </c>
      <c r="F29" s="52">
        <v>4</v>
      </c>
      <c r="G29" s="52">
        <v>-24</v>
      </c>
    </row>
    <row r="30" spans="1:7" ht="15">
      <c r="A30" s="70">
        <v>37316</v>
      </c>
      <c r="B30" s="52">
        <v>-10</v>
      </c>
      <c r="C30" s="52">
        <v>-7</v>
      </c>
      <c r="D30" s="52">
        <v>-25</v>
      </c>
      <c r="E30" s="52" t="s">
        <v>266</v>
      </c>
      <c r="F30" s="52">
        <v>6</v>
      </c>
      <c r="G30" s="52">
        <v>-26</v>
      </c>
    </row>
    <row r="31" spans="1:7" ht="15">
      <c r="A31" s="70">
        <v>37347</v>
      </c>
      <c r="B31" s="52">
        <v>0</v>
      </c>
      <c r="C31" s="52">
        <v>-9</v>
      </c>
      <c r="D31" s="52">
        <v>-24</v>
      </c>
      <c r="E31" s="52">
        <v>32</v>
      </c>
      <c r="F31" s="52">
        <v>2</v>
      </c>
      <c r="G31" s="52">
        <v>-23</v>
      </c>
    </row>
    <row r="32" spans="1:7" ht="15">
      <c r="A32" s="70">
        <v>37377</v>
      </c>
      <c r="B32" s="52">
        <v>2</v>
      </c>
      <c r="C32" s="52">
        <v>-5</v>
      </c>
      <c r="D32" s="52">
        <v>-29</v>
      </c>
      <c r="E32" s="52">
        <v>31</v>
      </c>
      <c r="F32" s="52">
        <v>4</v>
      </c>
      <c r="G32" s="52">
        <v>-21</v>
      </c>
    </row>
    <row r="33" spans="1:7" ht="15">
      <c r="A33" s="70">
        <v>37408</v>
      </c>
      <c r="B33" s="52">
        <v>1</v>
      </c>
      <c r="C33" s="52">
        <v>-3</v>
      </c>
      <c r="D33" s="52">
        <v>-31</v>
      </c>
      <c r="E33" s="52">
        <v>29</v>
      </c>
      <c r="F33" s="52">
        <v>3</v>
      </c>
      <c r="G33" s="52">
        <v>-20</v>
      </c>
    </row>
    <row r="34" spans="1:7" ht="15">
      <c r="A34" s="70">
        <v>37438</v>
      </c>
      <c r="B34" s="52">
        <v>0</v>
      </c>
      <c r="C34" s="52">
        <v>-7</v>
      </c>
      <c r="D34" s="52">
        <v>-26</v>
      </c>
      <c r="E34" s="52">
        <v>29</v>
      </c>
      <c r="F34" s="52">
        <v>4</v>
      </c>
      <c r="G34" s="52">
        <v>-22</v>
      </c>
    </row>
    <row r="35" spans="1:7" ht="15">
      <c r="A35" s="70">
        <v>37469</v>
      </c>
      <c r="B35" s="52">
        <v>-1</v>
      </c>
      <c r="C35" s="52">
        <v>-6</v>
      </c>
      <c r="D35" s="52">
        <v>-22</v>
      </c>
      <c r="E35" s="52">
        <v>21</v>
      </c>
      <c r="F35" s="52">
        <v>4</v>
      </c>
      <c r="G35" s="52">
        <v>-21</v>
      </c>
    </row>
    <row r="36" spans="1:7" ht="15">
      <c r="A36" s="70">
        <v>37500</v>
      </c>
      <c r="B36" s="52">
        <v>1</v>
      </c>
      <c r="C36" s="52">
        <v>-9</v>
      </c>
      <c r="D36" s="52">
        <v>-20</v>
      </c>
      <c r="E36" s="52">
        <v>31</v>
      </c>
      <c r="F36" s="52">
        <v>4</v>
      </c>
      <c r="G36" s="52">
        <v>-21</v>
      </c>
    </row>
    <row r="37" spans="1:7" ht="15">
      <c r="A37" s="70">
        <v>37530</v>
      </c>
      <c r="B37" s="52">
        <v>3</v>
      </c>
      <c r="C37" s="52">
        <v>-6</v>
      </c>
      <c r="D37" s="52">
        <v>-13</v>
      </c>
      <c r="E37" s="52">
        <v>31</v>
      </c>
      <c r="F37" s="52">
        <v>6</v>
      </c>
      <c r="G37" s="52">
        <v>-22</v>
      </c>
    </row>
    <row r="38" spans="1:7" ht="15">
      <c r="A38" s="70">
        <v>37561</v>
      </c>
      <c r="B38" s="52">
        <v>4</v>
      </c>
      <c r="C38" s="52">
        <v>-3</v>
      </c>
      <c r="D38" s="52">
        <v>-15</v>
      </c>
      <c r="E38" s="52">
        <v>27</v>
      </c>
      <c r="F38" s="52">
        <v>6</v>
      </c>
      <c r="G38" s="52">
        <v>-16</v>
      </c>
    </row>
    <row r="39" spans="1:7" ht="15">
      <c r="A39" s="70">
        <v>37591</v>
      </c>
      <c r="B39" s="52">
        <v>3</v>
      </c>
      <c r="C39" s="52">
        <v>-3</v>
      </c>
      <c r="D39" s="52">
        <v>-18</v>
      </c>
      <c r="E39" s="52">
        <v>28</v>
      </c>
      <c r="F39" s="52">
        <v>5</v>
      </c>
      <c r="G39" s="52">
        <v>-15</v>
      </c>
    </row>
    <row r="40" spans="1:7" ht="15">
      <c r="A40" s="70">
        <v>37622</v>
      </c>
      <c r="B40" s="52">
        <v>2</v>
      </c>
      <c r="C40" s="52">
        <v>-2</v>
      </c>
      <c r="D40" s="52">
        <v>-13</v>
      </c>
      <c r="E40" s="52">
        <v>21</v>
      </c>
      <c r="F40" s="52">
        <v>4</v>
      </c>
      <c r="G40" s="52">
        <v>-17</v>
      </c>
    </row>
    <row r="41" spans="1:7" ht="15">
      <c r="A41" s="70">
        <v>37653</v>
      </c>
      <c r="B41" s="52">
        <v>0</v>
      </c>
      <c r="C41" s="52">
        <v>-3</v>
      </c>
      <c r="D41" s="52">
        <v>-12</v>
      </c>
      <c r="E41" s="52">
        <v>17</v>
      </c>
      <c r="F41" s="52">
        <v>6</v>
      </c>
      <c r="G41" s="52">
        <v>-20</v>
      </c>
    </row>
    <row r="42" spans="1:7" ht="15">
      <c r="A42" s="70">
        <v>37681</v>
      </c>
      <c r="B42" s="52">
        <v>1</v>
      </c>
      <c r="C42" s="52">
        <v>-9</v>
      </c>
      <c r="D42" s="52">
        <v>-11</v>
      </c>
      <c r="E42" s="52">
        <v>28</v>
      </c>
      <c r="F42" s="52">
        <v>7</v>
      </c>
      <c r="G42" s="52">
        <v>-19</v>
      </c>
    </row>
    <row r="43" spans="1:7" ht="15">
      <c r="A43" s="70">
        <v>37712</v>
      </c>
      <c r="B43" s="52">
        <v>2</v>
      </c>
      <c r="C43" s="52">
        <v>-14</v>
      </c>
      <c r="D43" s="52">
        <v>-8</v>
      </c>
      <c r="E43" s="52">
        <v>36</v>
      </c>
      <c r="F43" s="52">
        <v>11</v>
      </c>
      <c r="G43" s="52">
        <v>-18</v>
      </c>
    </row>
    <row r="44" spans="1:7" ht="15">
      <c r="A44" s="70">
        <v>37742</v>
      </c>
      <c r="B44" s="52">
        <v>2</v>
      </c>
      <c r="C44" s="52">
        <v>-12</v>
      </c>
      <c r="D44" s="52">
        <v>-3</v>
      </c>
      <c r="E44" s="52">
        <v>34</v>
      </c>
      <c r="F44" s="52">
        <v>8</v>
      </c>
      <c r="G44" s="52">
        <v>-21</v>
      </c>
    </row>
    <row r="45" spans="1:7" ht="15">
      <c r="A45" s="70">
        <v>37773</v>
      </c>
      <c r="B45" s="52">
        <v>2</v>
      </c>
      <c r="C45" s="52">
        <v>-9</v>
      </c>
      <c r="D45" s="52">
        <v>-3</v>
      </c>
      <c r="E45" s="52">
        <v>34</v>
      </c>
      <c r="F45" s="52">
        <v>10</v>
      </c>
      <c r="G45" s="52">
        <v>-19</v>
      </c>
    </row>
    <row r="46" spans="1:7" ht="15">
      <c r="A46" s="70">
        <v>37803</v>
      </c>
      <c r="B46" s="52">
        <v>2</v>
      </c>
      <c r="C46" s="52">
        <v>-5</v>
      </c>
      <c r="D46" s="52">
        <v>-9</v>
      </c>
      <c r="E46" s="52">
        <v>27</v>
      </c>
      <c r="F46" s="52">
        <v>8</v>
      </c>
      <c r="G46" s="52">
        <v>-21</v>
      </c>
    </row>
    <row r="47" spans="1:7" ht="15">
      <c r="A47" s="70">
        <v>37834</v>
      </c>
      <c r="B47" s="52">
        <v>1</v>
      </c>
      <c r="C47" s="52">
        <v>-3</v>
      </c>
      <c r="D47" s="52">
        <v>-8</v>
      </c>
      <c r="E47" s="52">
        <v>23</v>
      </c>
      <c r="F47" s="52">
        <v>10</v>
      </c>
      <c r="G47" s="52">
        <v>-21</v>
      </c>
    </row>
    <row r="48" spans="1:7" ht="15">
      <c r="A48" s="70">
        <v>37865</v>
      </c>
      <c r="B48" s="52">
        <v>3</v>
      </c>
      <c r="C48" s="52">
        <v>-3</v>
      </c>
      <c r="D48" s="52">
        <v>-14</v>
      </c>
      <c r="E48" s="52">
        <v>27</v>
      </c>
      <c r="F48" s="52">
        <v>9</v>
      </c>
      <c r="G48" s="52">
        <v>-21</v>
      </c>
    </row>
    <row r="49" spans="1:7" ht="15">
      <c r="A49" s="70">
        <v>37895</v>
      </c>
      <c r="B49" s="52">
        <v>4</v>
      </c>
      <c r="C49" s="52">
        <v>-3</v>
      </c>
      <c r="D49" s="52">
        <v>-10</v>
      </c>
      <c r="E49" s="52">
        <v>29</v>
      </c>
      <c r="F49" s="52">
        <v>11</v>
      </c>
      <c r="G49" s="52">
        <v>-20</v>
      </c>
    </row>
    <row r="50" spans="1:7" ht="15">
      <c r="A50" s="70">
        <v>37926</v>
      </c>
      <c r="B50" s="52">
        <v>5</v>
      </c>
      <c r="C50" s="52">
        <v>-1</v>
      </c>
      <c r="D50" s="52">
        <v>-8</v>
      </c>
      <c r="E50" s="52">
        <v>30</v>
      </c>
      <c r="F50" s="52">
        <v>9</v>
      </c>
      <c r="G50" s="52">
        <v>-22</v>
      </c>
    </row>
    <row r="51" spans="1:7" ht="15">
      <c r="A51" s="70">
        <v>37956</v>
      </c>
      <c r="B51" s="52">
        <v>2</v>
      </c>
      <c r="C51" s="52">
        <v>-3</v>
      </c>
      <c r="D51" s="52">
        <v>0</v>
      </c>
      <c r="E51" s="52">
        <v>25</v>
      </c>
      <c r="F51" s="52">
        <v>11</v>
      </c>
      <c r="G51" s="52">
        <v>-22</v>
      </c>
    </row>
    <row r="52" spans="1:7" ht="15">
      <c r="A52" s="70">
        <v>37987</v>
      </c>
      <c r="B52" s="52">
        <v>4</v>
      </c>
      <c r="C52" s="52">
        <v>-4</v>
      </c>
      <c r="D52" s="52">
        <v>-1</v>
      </c>
      <c r="E52" s="52">
        <v>31</v>
      </c>
      <c r="F52" s="52">
        <v>10</v>
      </c>
      <c r="G52" s="52">
        <v>-20</v>
      </c>
    </row>
    <row r="53" spans="1:7" ht="15">
      <c r="A53" s="70">
        <v>38018</v>
      </c>
      <c r="B53" s="52">
        <v>2</v>
      </c>
      <c r="C53" s="52">
        <v>-5</v>
      </c>
      <c r="D53" s="52">
        <v>0</v>
      </c>
      <c r="E53" s="52">
        <v>30</v>
      </c>
      <c r="F53" s="52">
        <v>12</v>
      </c>
      <c r="G53" s="52">
        <v>-29</v>
      </c>
    </row>
    <row r="54" spans="1:7" ht="15">
      <c r="A54" s="70">
        <v>38047</v>
      </c>
      <c r="B54" s="52">
        <v>2</v>
      </c>
      <c r="C54" s="52">
        <v>-3</v>
      </c>
      <c r="D54" s="52">
        <v>-6</v>
      </c>
      <c r="E54" s="52">
        <v>26</v>
      </c>
      <c r="F54" s="52">
        <v>11</v>
      </c>
      <c r="G54" s="52">
        <v>-25</v>
      </c>
    </row>
    <row r="55" spans="1:7" ht="15">
      <c r="A55" s="70">
        <v>38078</v>
      </c>
      <c r="B55" s="52">
        <v>4</v>
      </c>
      <c r="C55" s="52">
        <v>2</v>
      </c>
      <c r="D55" s="52">
        <v>1</v>
      </c>
      <c r="E55" s="52">
        <v>26</v>
      </c>
      <c r="F55" s="52">
        <v>10</v>
      </c>
      <c r="G55" s="52">
        <v>-23</v>
      </c>
    </row>
    <row r="56" spans="1:7" ht="15">
      <c r="A56" s="70">
        <v>38108</v>
      </c>
      <c r="B56" s="52">
        <v>5</v>
      </c>
      <c r="C56" s="52">
        <v>0</v>
      </c>
      <c r="D56" s="52">
        <v>-4</v>
      </c>
      <c r="E56" s="52">
        <v>27</v>
      </c>
      <c r="F56" s="52">
        <v>11</v>
      </c>
      <c r="G56" s="52">
        <v>-20</v>
      </c>
    </row>
    <row r="57" spans="1:7" ht="15">
      <c r="A57" s="70">
        <v>38139</v>
      </c>
      <c r="B57" s="52">
        <v>5</v>
      </c>
      <c r="C57" s="52">
        <v>0</v>
      </c>
      <c r="D57" s="52">
        <v>3</v>
      </c>
      <c r="E57" s="52">
        <v>30</v>
      </c>
      <c r="F57" s="52">
        <v>8</v>
      </c>
      <c r="G57" s="52">
        <v>-20</v>
      </c>
    </row>
    <row r="58" spans="1:7" ht="15">
      <c r="A58" s="70">
        <v>38169</v>
      </c>
      <c r="B58" s="52">
        <v>5</v>
      </c>
      <c r="C58" s="52">
        <v>1</v>
      </c>
      <c r="D58" s="52">
        <v>2</v>
      </c>
      <c r="E58" s="52">
        <v>26</v>
      </c>
      <c r="F58" s="52">
        <v>10</v>
      </c>
      <c r="G58" s="52">
        <v>-18</v>
      </c>
    </row>
    <row r="59" spans="1:7" ht="15">
      <c r="A59" s="70">
        <v>38200</v>
      </c>
      <c r="B59" s="52">
        <v>9</v>
      </c>
      <c r="C59" s="52">
        <v>5</v>
      </c>
      <c r="D59" s="52">
        <v>3</v>
      </c>
      <c r="E59" s="52">
        <v>33</v>
      </c>
      <c r="F59" s="52">
        <v>10</v>
      </c>
      <c r="G59" s="52">
        <v>-16</v>
      </c>
    </row>
    <row r="60" spans="1:7" ht="15">
      <c r="A60" s="70">
        <v>38231</v>
      </c>
      <c r="B60" s="52">
        <v>6</v>
      </c>
      <c r="C60" s="52">
        <v>2</v>
      </c>
      <c r="D60" s="52">
        <v>2</v>
      </c>
      <c r="E60" s="52">
        <v>26</v>
      </c>
      <c r="F60" s="52">
        <v>11</v>
      </c>
      <c r="G60" s="52">
        <v>-17</v>
      </c>
    </row>
    <row r="61" spans="1:7" ht="15">
      <c r="A61" s="70">
        <v>38261</v>
      </c>
      <c r="B61" s="52">
        <v>7</v>
      </c>
      <c r="C61" s="52">
        <v>2</v>
      </c>
      <c r="D61" s="52">
        <v>-1</v>
      </c>
      <c r="E61" s="52">
        <v>24</v>
      </c>
      <c r="F61" s="52">
        <v>8</v>
      </c>
      <c r="G61" s="52">
        <v>-7</v>
      </c>
    </row>
    <row r="62" spans="1:7" ht="15">
      <c r="A62" s="70">
        <v>38292</v>
      </c>
      <c r="B62" s="52">
        <v>8</v>
      </c>
      <c r="C62" s="52">
        <v>2</v>
      </c>
      <c r="D62" s="52">
        <v>-1</v>
      </c>
      <c r="E62" s="52">
        <v>32</v>
      </c>
      <c r="F62" s="52">
        <v>11</v>
      </c>
      <c r="G62" s="52">
        <v>-13</v>
      </c>
    </row>
    <row r="63" spans="1:7" ht="15">
      <c r="A63" s="70">
        <v>38322</v>
      </c>
      <c r="B63" s="52">
        <v>4</v>
      </c>
      <c r="C63" s="52">
        <v>-3</v>
      </c>
      <c r="D63" s="52">
        <v>-1</v>
      </c>
      <c r="E63" s="52">
        <v>28</v>
      </c>
      <c r="F63" s="52">
        <v>11</v>
      </c>
      <c r="G63" s="52">
        <v>-18</v>
      </c>
    </row>
    <row r="64" spans="1:7" ht="15">
      <c r="A64" s="70">
        <v>38353</v>
      </c>
      <c r="B64" s="52">
        <v>5</v>
      </c>
      <c r="C64" s="52">
        <v>-3</v>
      </c>
      <c r="D64" s="52">
        <v>10</v>
      </c>
      <c r="E64" s="52">
        <v>27</v>
      </c>
      <c r="F64" s="52">
        <v>11</v>
      </c>
      <c r="G64" s="52">
        <v>-18</v>
      </c>
    </row>
    <row r="65" spans="1:7" ht="15">
      <c r="A65" s="70">
        <v>38384</v>
      </c>
      <c r="B65" s="52">
        <v>5</v>
      </c>
      <c r="C65" s="52">
        <v>-5</v>
      </c>
      <c r="D65" s="52">
        <v>3</v>
      </c>
      <c r="E65" s="52">
        <v>31</v>
      </c>
      <c r="F65" s="52">
        <v>11</v>
      </c>
      <c r="G65" s="52">
        <v>-16</v>
      </c>
    </row>
    <row r="66" spans="1:7" ht="15">
      <c r="A66" s="70">
        <v>38412</v>
      </c>
      <c r="B66" s="52">
        <v>3</v>
      </c>
      <c r="C66" s="52">
        <v>-4</v>
      </c>
      <c r="D66" s="52">
        <v>2</v>
      </c>
      <c r="E66" s="52">
        <v>25</v>
      </c>
      <c r="F66" s="52">
        <v>10</v>
      </c>
      <c r="G66" s="52">
        <v>-18</v>
      </c>
    </row>
    <row r="67" spans="1:7" ht="15">
      <c r="A67" s="70">
        <v>38443</v>
      </c>
      <c r="B67" s="52">
        <v>2</v>
      </c>
      <c r="C67" s="52">
        <v>-6</v>
      </c>
      <c r="D67" s="52">
        <v>0</v>
      </c>
      <c r="E67" s="52">
        <v>21</v>
      </c>
      <c r="F67" s="52">
        <v>11</v>
      </c>
      <c r="G67" s="52">
        <v>-13</v>
      </c>
    </row>
    <row r="68" spans="1:7" ht="15">
      <c r="A68" s="70">
        <v>38473</v>
      </c>
      <c r="B68" s="52">
        <v>1</v>
      </c>
      <c r="C68" s="52">
        <v>-6</v>
      </c>
      <c r="D68" s="52">
        <v>-7</v>
      </c>
      <c r="E68" s="52">
        <v>18</v>
      </c>
      <c r="F68" s="52">
        <v>11</v>
      </c>
      <c r="G68" s="52">
        <v>-15</v>
      </c>
    </row>
    <row r="69" spans="1:7" ht="15">
      <c r="A69" s="70">
        <v>38504</v>
      </c>
      <c r="B69" s="52">
        <v>1</v>
      </c>
      <c r="C69" s="52">
        <v>-4</v>
      </c>
      <c r="D69" s="52">
        <v>-6</v>
      </c>
      <c r="E69" s="52">
        <v>20</v>
      </c>
      <c r="F69" s="52">
        <v>12</v>
      </c>
      <c r="G69" s="52">
        <v>-20</v>
      </c>
    </row>
    <row r="70" spans="1:7" ht="15">
      <c r="A70" s="70">
        <v>38534</v>
      </c>
      <c r="B70" s="52">
        <v>0</v>
      </c>
      <c r="C70" s="52">
        <v>-4</v>
      </c>
      <c r="D70" s="52">
        <v>-13</v>
      </c>
      <c r="E70" s="52">
        <v>16</v>
      </c>
      <c r="F70" s="52">
        <v>14</v>
      </c>
      <c r="G70" s="52">
        <v>-20</v>
      </c>
    </row>
    <row r="71" spans="1:7" ht="15">
      <c r="A71" s="70">
        <v>38565</v>
      </c>
      <c r="B71" s="52">
        <v>2</v>
      </c>
      <c r="C71" s="52">
        <v>0</v>
      </c>
      <c r="D71" s="52">
        <v>-10</v>
      </c>
      <c r="E71" s="52">
        <v>19</v>
      </c>
      <c r="F71" s="52">
        <v>14</v>
      </c>
      <c r="G71" s="52">
        <v>-19</v>
      </c>
    </row>
    <row r="72" spans="1:7" ht="15">
      <c r="A72" s="70">
        <v>38596</v>
      </c>
      <c r="B72" s="52">
        <v>0</v>
      </c>
      <c r="C72" s="52">
        <v>-3</v>
      </c>
      <c r="D72" s="52">
        <v>-10</v>
      </c>
      <c r="E72" s="52">
        <v>17</v>
      </c>
      <c r="F72" s="52">
        <v>14</v>
      </c>
      <c r="G72" s="52">
        <v>-23</v>
      </c>
    </row>
    <row r="73" spans="1:7" ht="15">
      <c r="A73" s="70">
        <v>38626</v>
      </c>
      <c r="B73" s="52">
        <v>2</v>
      </c>
      <c r="C73" s="52">
        <v>2</v>
      </c>
      <c r="D73" s="52">
        <v>-12</v>
      </c>
      <c r="E73" s="52">
        <v>17</v>
      </c>
      <c r="F73" s="52">
        <v>17</v>
      </c>
      <c r="G73" s="52">
        <v>-21</v>
      </c>
    </row>
    <row r="74" spans="1:7" ht="15">
      <c r="A74" s="70">
        <v>38657</v>
      </c>
      <c r="B74" s="52">
        <v>4</v>
      </c>
      <c r="C74" s="52">
        <v>2</v>
      </c>
      <c r="D74" s="52">
        <v>-10</v>
      </c>
      <c r="E74" s="52">
        <v>27</v>
      </c>
      <c r="F74" s="52">
        <v>16</v>
      </c>
      <c r="G74" s="52">
        <v>-27</v>
      </c>
    </row>
    <row r="75" spans="1:7" ht="15">
      <c r="A75" s="70">
        <v>38687</v>
      </c>
      <c r="B75" s="52">
        <v>4</v>
      </c>
      <c r="C75" s="52">
        <v>7</v>
      </c>
      <c r="D75" s="52">
        <v>-6</v>
      </c>
      <c r="E75" s="52">
        <v>21</v>
      </c>
      <c r="F75" s="52">
        <v>15</v>
      </c>
      <c r="G75" s="52">
        <v>-25</v>
      </c>
    </row>
    <row r="76" spans="1:7" ht="15">
      <c r="A76" s="70">
        <v>38718</v>
      </c>
      <c r="B76" s="52">
        <v>8</v>
      </c>
      <c r="C76" s="52">
        <v>7</v>
      </c>
      <c r="D76" s="52">
        <v>-6</v>
      </c>
      <c r="E76" s="52">
        <v>24</v>
      </c>
      <c r="F76" s="52">
        <v>20</v>
      </c>
      <c r="G76" s="52">
        <v>-13</v>
      </c>
    </row>
    <row r="77" spans="1:7" ht="15">
      <c r="A77" s="70">
        <v>38749</v>
      </c>
      <c r="B77" s="52">
        <v>6</v>
      </c>
      <c r="C77" s="52">
        <v>4</v>
      </c>
      <c r="D77" s="52">
        <v>-4</v>
      </c>
      <c r="E77" s="52">
        <v>24</v>
      </c>
      <c r="F77" s="52">
        <v>18</v>
      </c>
      <c r="G77" s="52">
        <v>-16</v>
      </c>
    </row>
    <row r="78" spans="1:7" ht="15">
      <c r="A78" s="70">
        <v>38777</v>
      </c>
      <c r="B78" s="52">
        <v>12</v>
      </c>
      <c r="C78" s="52">
        <v>10</v>
      </c>
      <c r="D78" s="52">
        <v>-1</v>
      </c>
      <c r="E78" s="52">
        <v>34</v>
      </c>
      <c r="F78" s="52">
        <v>22</v>
      </c>
      <c r="G78" s="52">
        <v>-19</v>
      </c>
    </row>
    <row r="79" spans="1:7" ht="15">
      <c r="A79" s="70">
        <v>38808</v>
      </c>
      <c r="B79" s="52">
        <v>8</v>
      </c>
      <c r="C79" s="52">
        <v>9</v>
      </c>
      <c r="D79" s="52">
        <v>7</v>
      </c>
      <c r="E79" s="52">
        <v>24</v>
      </c>
      <c r="F79" s="52">
        <v>22</v>
      </c>
      <c r="G79" s="52">
        <v>-18</v>
      </c>
    </row>
    <row r="80" spans="1:7" ht="15">
      <c r="A80" s="70">
        <v>38838</v>
      </c>
      <c r="B80" s="52">
        <v>10</v>
      </c>
      <c r="C80" s="52">
        <v>4</v>
      </c>
      <c r="D80" s="52">
        <v>4</v>
      </c>
      <c r="E80" s="52">
        <v>33</v>
      </c>
      <c r="F80" s="52">
        <v>23</v>
      </c>
      <c r="G80" s="52">
        <v>-15</v>
      </c>
    </row>
    <row r="81" spans="1:7" ht="15">
      <c r="A81" s="70">
        <v>38869</v>
      </c>
      <c r="B81" s="52">
        <v>15</v>
      </c>
      <c r="C81" s="52">
        <v>17</v>
      </c>
      <c r="D81" s="52">
        <v>12</v>
      </c>
      <c r="E81" s="52">
        <v>31</v>
      </c>
      <c r="F81" s="52">
        <v>24</v>
      </c>
      <c r="G81" s="52">
        <v>-12</v>
      </c>
    </row>
    <row r="82" spans="1:7" ht="15">
      <c r="A82" s="70">
        <v>38899</v>
      </c>
      <c r="B82" s="52">
        <v>14</v>
      </c>
      <c r="C82" s="52">
        <v>13</v>
      </c>
      <c r="D82" s="52">
        <v>23</v>
      </c>
      <c r="E82" s="52">
        <v>28</v>
      </c>
      <c r="F82" s="52">
        <v>25</v>
      </c>
      <c r="G82" s="52">
        <v>-13</v>
      </c>
    </row>
    <row r="83" spans="1:7" ht="15">
      <c r="A83" s="70">
        <v>38930</v>
      </c>
      <c r="B83" s="52">
        <v>13</v>
      </c>
      <c r="C83" s="52">
        <v>12</v>
      </c>
      <c r="D83" s="52">
        <v>18</v>
      </c>
      <c r="E83" s="52">
        <v>30</v>
      </c>
      <c r="F83" s="52">
        <v>25</v>
      </c>
      <c r="G83" s="52">
        <v>-13</v>
      </c>
    </row>
    <row r="84" spans="1:7" ht="15">
      <c r="A84" s="70">
        <v>38961</v>
      </c>
      <c r="B84" s="52">
        <v>15</v>
      </c>
      <c r="C84" s="52">
        <v>15</v>
      </c>
      <c r="D84" s="52">
        <v>21</v>
      </c>
      <c r="E84" s="52">
        <v>31</v>
      </c>
      <c r="F84" s="52">
        <v>24</v>
      </c>
      <c r="G84" s="52">
        <v>-13</v>
      </c>
    </row>
    <row r="85" spans="1:7" ht="15">
      <c r="A85" s="70">
        <v>38991</v>
      </c>
      <c r="B85" s="52">
        <v>14</v>
      </c>
      <c r="C85" s="52">
        <v>11</v>
      </c>
      <c r="D85" s="52">
        <v>23</v>
      </c>
      <c r="E85" s="52">
        <v>31</v>
      </c>
      <c r="F85" s="52">
        <v>25</v>
      </c>
      <c r="G85" s="52">
        <v>-11</v>
      </c>
    </row>
    <row r="86" spans="1:7" ht="15">
      <c r="A86" s="70">
        <v>39022</v>
      </c>
      <c r="B86" s="52">
        <v>13</v>
      </c>
      <c r="C86" s="52">
        <v>9</v>
      </c>
      <c r="D86" s="52">
        <v>23</v>
      </c>
      <c r="E86" s="52">
        <v>31</v>
      </c>
      <c r="F86" s="52">
        <v>24</v>
      </c>
      <c r="G86" s="52">
        <v>-12</v>
      </c>
    </row>
    <row r="87" spans="1:7" ht="15">
      <c r="A87" s="70">
        <v>39052</v>
      </c>
      <c r="B87" s="52">
        <v>15</v>
      </c>
      <c r="C87" s="52">
        <v>12</v>
      </c>
      <c r="D87" s="52">
        <v>21</v>
      </c>
      <c r="E87" s="52">
        <v>37</v>
      </c>
      <c r="F87" s="52">
        <v>14</v>
      </c>
      <c r="G87" s="52">
        <v>-14</v>
      </c>
    </row>
    <row r="88" spans="1:7" ht="15">
      <c r="A88" s="70">
        <v>39083</v>
      </c>
      <c r="B88" s="52">
        <v>14</v>
      </c>
      <c r="C88" s="52">
        <v>11</v>
      </c>
      <c r="D88" s="52">
        <v>18</v>
      </c>
      <c r="E88" s="52">
        <v>31</v>
      </c>
      <c r="F88" s="52">
        <v>16</v>
      </c>
      <c r="G88" s="52">
        <v>-7</v>
      </c>
    </row>
    <row r="89" spans="1:7" ht="15">
      <c r="A89" s="70">
        <v>39114</v>
      </c>
      <c r="B89" s="52">
        <v>15</v>
      </c>
      <c r="C89" s="52">
        <v>14</v>
      </c>
      <c r="D89" s="52">
        <v>20</v>
      </c>
      <c r="E89" s="52">
        <v>28</v>
      </c>
      <c r="F89" s="52">
        <v>32</v>
      </c>
      <c r="G89" s="52">
        <v>-8</v>
      </c>
    </row>
    <row r="90" spans="1:7" ht="15">
      <c r="A90" s="70">
        <v>39142</v>
      </c>
      <c r="B90" s="52">
        <v>15</v>
      </c>
      <c r="C90" s="52">
        <v>10</v>
      </c>
      <c r="D90" s="52">
        <v>26</v>
      </c>
      <c r="E90" s="52">
        <v>32</v>
      </c>
      <c r="F90" s="52">
        <v>22</v>
      </c>
      <c r="G90" s="52">
        <v>-8</v>
      </c>
    </row>
    <row r="91" spans="1:7" ht="15">
      <c r="A91" s="70">
        <v>39173</v>
      </c>
      <c r="B91" s="52">
        <v>16</v>
      </c>
      <c r="C91" s="52">
        <v>13</v>
      </c>
      <c r="D91" s="52">
        <v>27</v>
      </c>
      <c r="E91" s="52">
        <v>35</v>
      </c>
      <c r="F91" s="52">
        <v>26</v>
      </c>
      <c r="G91" s="52">
        <v>-10</v>
      </c>
    </row>
    <row r="92" spans="1:7" ht="15">
      <c r="A92" s="70">
        <v>39203</v>
      </c>
      <c r="B92" s="52">
        <v>15</v>
      </c>
      <c r="C92" s="52">
        <v>15</v>
      </c>
      <c r="D92" s="52">
        <v>24</v>
      </c>
      <c r="E92" s="52">
        <v>24</v>
      </c>
      <c r="F92" s="52">
        <v>24</v>
      </c>
      <c r="G92" s="52">
        <v>-5</v>
      </c>
    </row>
    <row r="93" spans="1:7" ht="15">
      <c r="A93" s="70">
        <v>39234</v>
      </c>
      <c r="B93" s="52">
        <v>15</v>
      </c>
      <c r="C93" s="52">
        <v>14</v>
      </c>
      <c r="D93" s="52">
        <v>25</v>
      </c>
      <c r="E93" s="52">
        <v>30</v>
      </c>
      <c r="F93" s="52">
        <v>26</v>
      </c>
      <c r="G93" s="52">
        <v>-9</v>
      </c>
    </row>
    <row r="94" spans="1:7" ht="15">
      <c r="A94" s="70">
        <v>39264</v>
      </c>
      <c r="B94" s="52">
        <v>17</v>
      </c>
      <c r="C94" s="52">
        <v>13</v>
      </c>
      <c r="D94" s="52">
        <v>17</v>
      </c>
      <c r="E94" s="52">
        <v>33</v>
      </c>
      <c r="F94" s="52">
        <v>26</v>
      </c>
      <c r="G94" s="52">
        <v>-5</v>
      </c>
    </row>
    <row r="95" spans="1:7" ht="15">
      <c r="A95" s="70">
        <v>39295</v>
      </c>
      <c r="B95" s="52">
        <v>13</v>
      </c>
      <c r="C95" s="52">
        <v>10</v>
      </c>
      <c r="D95" s="52">
        <v>16</v>
      </c>
      <c r="E95" s="52">
        <v>28</v>
      </c>
      <c r="F95" s="52">
        <v>26</v>
      </c>
      <c r="G95" s="52">
        <v>-7</v>
      </c>
    </row>
    <row r="96" spans="1:7" ht="15">
      <c r="A96" s="70">
        <v>39326</v>
      </c>
      <c r="B96" s="52">
        <v>11</v>
      </c>
      <c r="C96" s="52">
        <v>9</v>
      </c>
      <c r="D96" s="52">
        <v>13</v>
      </c>
      <c r="E96" s="52">
        <v>25</v>
      </c>
      <c r="F96" s="52">
        <v>43</v>
      </c>
      <c r="G96" s="52">
        <v>-17</v>
      </c>
    </row>
    <row r="97" spans="1:7" ht="15">
      <c r="A97" s="70">
        <v>39356</v>
      </c>
      <c r="B97" s="52">
        <v>10</v>
      </c>
      <c r="C97" s="52">
        <v>6</v>
      </c>
      <c r="D97" s="52">
        <v>14</v>
      </c>
      <c r="E97" s="52">
        <v>30</v>
      </c>
      <c r="F97" s="52">
        <v>27</v>
      </c>
      <c r="G97" s="52">
        <v>-17</v>
      </c>
    </row>
    <row r="98" spans="1:7" ht="15">
      <c r="A98" s="70">
        <v>39387</v>
      </c>
      <c r="B98" s="52">
        <v>9</v>
      </c>
      <c r="C98" s="52">
        <v>9</v>
      </c>
      <c r="D98" s="52">
        <v>8</v>
      </c>
      <c r="E98" s="52">
        <v>24</v>
      </c>
      <c r="F98" s="52">
        <v>30</v>
      </c>
      <c r="G98" s="52">
        <v>-20</v>
      </c>
    </row>
    <row r="99" spans="1:7" ht="15">
      <c r="A99" s="70">
        <v>39417</v>
      </c>
      <c r="B99" s="52">
        <v>11</v>
      </c>
      <c r="C99" s="52">
        <v>9</v>
      </c>
      <c r="D99" s="52">
        <v>16</v>
      </c>
      <c r="E99" s="52">
        <v>28</v>
      </c>
      <c r="F99" s="52">
        <v>30</v>
      </c>
      <c r="G99" s="52">
        <v>-17</v>
      </c>
    </row>
    <row r="100" spans="1:7" ht="15">
      <c r="A100" s="70">
        <v>39448</v>
      </c>
      <c r="B100" s="52">
        <v>9</v>
      </c>
      <c r="C100" s="52">
        <v>7</v>
      </c>
      <c r="D100" s="52">
        <v>14</v>
      </c>
      <c r="E100" s="52">
        <v>28</v>
      </c>
      <c r="F100" s="52">
        <v>28</v>
      </c>
      <c r="G100" s="52">
        <v>-22</v>
      </c>
    </row>
    <row r="101" spans="1:7" ht="15">
      <c r="A101" s="70">
        <v>39479</v>
      </c>
      <c r="B101" s="52">
        <v>11</v>
      </c>
      <c r="C101" s="52">
        <v>5</v>
      </c>
      <c r="D101" s="52">
        <v>10</v>
      </c>
      <c r="E101" s="52">
        <v>36</v>
      </c>
      <c r="F101" s="52">
        <v>29</v>
      </c>
      <c r="G101" s="52">
        <v>-20</v>
      </c>
    </row>
    <row r="102" spans="1:7" ht="15">
      <c r="A102" s="70">
        <v>39508</v>
      </c>
      <c r="B102" s="52">
        <v>13</v>
      </c>
      <c r="C102" s="52">
        <v>6</v>
      </c>
      <c r="D102" s="52">
        <v>20</v>
      </c>
      <c r="E102" s="52">
        <v>36</v>
      </c>
      <c r="F102" s="52">
        <v>30</v>
      </c>
      <c r="G102" s="52">
        <v>-15</v>
      </c>
    </row>
    <row r="103" spans="1:7" ht="15">
      <c r="A103" s="70">
        <v>39539</v>
      </c>
      <c r="B103" s="52">
        <v>12</v>
      </c>
      <c r="C103" s="52">
        <v>5</v>
      </c>
      <c r="D103" s="52">
        <v>11</v>
      </c>
      <c r="E103" s="52">
        <v>37</v>
      </c>
      <c r="F103" s="52">
        <v>26</v>
      </c>
      <c r="G103" s="52">
        <v>-12</v>
      </c>
    </row>
    <row r="104" spans="1:7" ht="15">
      <c r="A104" s="70">
        <v>39569</v>
      </c>
      <c r="B104" s="52">
        <v>10</v>
      </c>
      <c r="C104" s="52">
        <v>2</v>
      </c>
      <c r="D104" s="52">
        <v>9</v>
      </c>
      <c r="E104" s="52">
        <v>34</v>
      </c>
      <c r="F104" s="52">
        <v>30</v>
      </c>
      <c r="G104" s="52">
        <v>-19</v>
      </c>
    </row>
    <row r="105" spans="1:7" ht="15">
      <c r="A105" s="70">
        <v>39600</v>
      </c>
      <c r="B105" s="52">
        <v>6</v>
      </c>
      <c r="C105" s="52">
        <v>-1</v>
      </c>
      <c r="D105" s="52">
        <v>7</v>
      </c>
      <c r="E105" s="52">
        <v>30</v>
      </c>
      <c r="F105" s="52">
        <v>27</v>
      </c>
      <c r="G105" s="52">
        <v>-20</v>
      </c>
    </row>
    <row r="106" spans="1:7" ht="15">
      <c r="A106" s="70">
        <v>39630</v>
      </c>
      <c r="B106" s="52">
        <v>8</v>
      </c>
      <c r="C106" s="52">
        <v>0</v>
      </c>
      <c r="D106" s="52">
        <v>6</v>
      </c>
      <c r="E106" s="52">
        <v>30</v>
      </c>
      <c r="F106" s="52">
        <v>28</v>
      </c>
      <c r="G106" s="52">
        <v>-18</v>
      </c>
    </row>
    <row r="107" spans="1:7" ht="15">
      <c r="A107" s="70">
        <v>39661</v>
      </c>
      <c r="B107" s="52">
        <v>7</v>
      </c>
      <c r="C107" s="52">
        <v>-3</v>
      </c>
      <c r="D107" s="52">
        <v>2</v>
      </c>
      <c r="E107" s="52">
        <v>35</v>
      </c>
      <c r="F107" s="52">
        <v>23</v>
      </c>
      <c r="G107" s="52">
        <v>-18</v>
      </c>
    </row>
    <row r="108" spans="1:7" ht="15">
      <c r="A108" s="70">
        <v>39692</v>
      </c>
      <c r="B108" s="52">
        <v>5</v>
      </c>
      <c r="C108" s="52">
        <v>-6</v>
      </c>
      <c r="D108" s="52">
        <v>2</v>
      </c>
      <c r="E108" s="52">
        <v>28</v>
      </c>
      <c r="F108" s="52">
        <v>21</v>
      </c>
      <c r="G108" s="52">
        <v>-13</v>
      </c>
    </row>
    <row r="109" spans="1:7" ht="15">
      <c r="A109" s="70">
        <v>39722</v>
      </c>
      <c r="B109" s="52">
        <v>-4</v>
      </c>
      <c r="C109" s="52">
        <v>-19</v>
      </c>
      <c r="D109" s="52">
        <v>-5</v>
      </c>
      <c r="E109" s="52">
        <v>22</v>
      </c>
      <c r="F109" s="52">
        <v>24</v>
      </c>
      <c r="G109" s="52">
        <v>-18</v>
      </c>
    </row>
    <row r="110" spans="1:7" ht="15">
      <c r="A110" s="70">
        <v>39753</v>
      </c>
      <c r="B110" s="52">
        <v>-17</v>
      </c>
      <c r="C110" s="52">
        <v>-27</v>
      </c>
      <c r="D110" s="52">
        <v>-21</v>
      </c>
      <c r="E110" s="52">
        <v>7</v>
      </c>
      <c r="F110" s="52">
        <v>0</v>
      </c>
      <c r="G110" s="52">
        <v>-34</v>
      </c>
    </row>
    <row r="111" spans="1:7" ht="15">
      <c r="A111" s="70">
        <v>39783</v>
      </c>
      <c r="B111" s="52">
        <v>-25</v>
      </c>
      <c r="C111" s="52">
        <v>-32</v>
      </c>
      <c r="D111" s="52">
        <v>-35</v>
      </c>
      <c r="E111" s="52">
        <v>-7</v>
      </c>
      <c r="F111" s="52">
        <v>-5</v>
      </c>
      <c r="G111" s="52">
        <v>-36</v>
      </c>
    </row>
    <row r="112" spans="1:7" ht="15">
      <c r="A112" s="70">
        <v>39814</v>
      </c>
      <c r="B112" s="52">
        <v>-31</v>
      </c>
      <c r="C112" s="52">
        <v>-38</v>
      </c>
      <c r="D112" s="52">
        <v>-40</v>
      </c>
      <c r="E112" s="52">
        <v>-16</v>
      </c>
      <c r="F112" s="52">
        <v>-7</v>
      </c>
      <c r="G112" s="52">
        <v>-42</v>
      </c>
    </row>
    <row r="113" spans="1:7" ht="15">
      <c r="A113" s="70">
        <v>39845</v>
      </c>
      <c r="B113" s="52">
        <v>-29</v>
      </c>
      <c r="C113" s="52">
        <v>-34</v>
      </c>
      <c r="D113" s="52">
        <v>-41</v>
      </c>
      <c r="E113" s="52">
        <v>-17</v>
      </c>
      <c r="F113" s="52">
        <v>-9</v>
      </c>
      <c r="G113" s="52">
        <v>-37</v>
      </c>
    </row>
    <row r="114" spans="1:7" ht="15">
      <c r="A114" s="70">
        <v>39873</v>
      </c>
      <c r="B114" s="52">
        <v>-33</v>
      </c>
      <c r="C114" s="52">
        <v>-34</v>
      </c>
      <c r="D114" s="52">
        <v>-50</v>
      </c>
      <c r="E114" s="52">
        <v>-28</v>
      </c>
      <c r="F114" s="52">
        <v>-24</v>
      </c>
      <c r="G114" s="52">
        <v>-37</v>
      </c>
    </row>
    <row r="115" spans="1:7" ht="15">
      <c r="A115" s="70">
        <v>39904</v>
      </c>
      <c r="B115" s="52">
        <v>-34</v>
      </c>
      <c r="C115" s="52">
        <v>-32</v>
      </c>
      <c r="D115" s="52">
        <v>-53</v>
      </c>
      <c r="E115" s="52">
        <v>-29</v>
      </c>
      <c r="F115" s="52">
        <v>-19</v>
      </c>
      <c r="G115" s="52">
        <v>-41</v>
      </c>
    </row>
    <row r="116" spans="1:7" ht="15">
      <c r="A116" s="70">
        <v>39934</v>
      </c>
      <c r="B116" s="52">
        <v>-26</v>
      </c>
      <c r="C116" s="52">
        <v>-27</v>
      </c>
      <c r="D116" s="52">
        <v>-47</v>
      </c>
      <c r="E116" s="52">
        <v>-23</v>
      </c>
      <c r="F116" s="52">
        <v>-19</v>
      </c>
      <c r="G116" s="52">
        <v>-30</v>
      </c>
    </row>
    <row r="117" spans="1:7" ht="15">
      <c r="A117" s="70">
        <v>39965</v>
      </c>
      <c r="B117" s="52">
        <v>-24</v>
      </c>
      <c r="C117" s="52">
        <v>-22</v>
      </c>
      <c r="D117" s="52">
        <v>-53</v>
      </c>
      <c r="E117" s="52">
        <v>-22</v>
      </c>
      <c r="F117" s="52">
        <v>-16</v>
      </c>
      <c r="G117" s="52">
        <v>-24</v>
      </c>
    </row>
    <row r="118" spans="1:7" ht="15">
      <c r="A118" s="70">
        <v>39995</v>
      </c>
      <c r="B118" s="52">
        <v>-21</v>
      </c>
      <c r="C118" s="52">
        <v>-23</v>
      </c>
      <c r="D118" s="52">
        <v>-49</v>
      </c>
      <c r="E118" s="52">
        <v>-13</v>
      </c>
      <c r="F118" s="52">
        <v>-12</v>
      </c>
      <c r="G118" s="52">
        <v>-26</v>
      </c>
    </row>
    <row r="119" spans="1:7" ht="15">
      <c r="A119" s="70">
        <v>40026</v>
      </c>
      <c r="B119" s="52">
        <v>-19</v>
      </c>
      <c r="C119" s="52">
        <v>-20</v>
      </c>
      <c r="D119" s="52">
        <v>-59</v>
      </c>
      <c r="E119" s="52">
        <v>-11</v>
      </c>
      <c r="F119" s="52">
        <v>-8</v>
      </c>
      <c r="G119" s="52">
        <v>-26</v>
      </c>
    </row>
    <row r="120" spans="1:7" ht="15">
      <c r="A120" s="70">
        <v>40057</v>
      </c>
      <c r="B120" s="52">
        <v>-13</v>
      </c>
      <c r="C120" s="52">
        <v>-13</v>
      </c>
      <c r="D120" s="52">
        <v>-54</v>
      </c>
      <c r="E120" s="52">
        <v>-4</v>
      </c>
      <c r="F120" s="52">
        <v>-6</v>
      </c>
      <c r="G120" s="52">
        <v>-17</v>
      </c>
    </row>
    <row r="121" spans="1:7" ht="15">
      <c r="A121" s="70">
        <v>40087</v>
      </c>
      <c r="B121" s="52">
        <v>-12</v>
      </c>
      <c r="C121" s="52">
        <v>-14</v>
      </c>
      <c r="D121" s="52">
        <v>-54</v>
      </c>
      <c r="E121" s="52">
        <v>5</v>
      </c>
      <c r="F121" s="52">
        <v>-9</v>
      </c>
      <c r="G121" s="52">
        <v>-26</v>
      </c>
    </row>
    <row r="122" spans="1:7" ht="15">
      <c r="A122" s="70">
        <v>40118</v>
      </c>
      <c r="B122" s="52">
        <v>-14</v>
      </c>
      <c r="C122" s="52">
        <v>-11</v>
      </c>
      <c r="D122" s="52">
        <v>-47</v>
      </c>
      <c r="E122" s="52">
        <v>-4</v>
      </c>
      <c r="F122" s="52">
        <v>-9</v>
      </c>
      <c r="G122" s="52">
        <v>-24</v>
      </c>
    </row>
    <row r="123" spans="1:7" ht="15">
      <c r="A123" s="70">
        <v>40148</v>
      </c>
      <c r="B123" s="52">
        <v>-14</v>
      </c>
      <c r="C123" s="52">
        <v>-11</v>
      </c>
      <c r="D123" s="52">
        <v>-49</v>
      </c>
      <c r="E123" s="52">
        <v>-2</v>
      </c>
      <c r="F123" s="52">
        <v>-6</v>
      </c>
      <c r="G123" s="52">
        <v>-26</v>
      </c>
    </row>
    <row r="124" spans="1:7" ht="15">
      <c r="A124" s="70">
        <v>40179</v>
      </c>
      <c r="B124" s="52">
        <v>-10</v>
      </c>
      <c r="C124" s="52">
        <v>-7</v>
      </c>
      <c r="D124" s="52">
        <v>-56</v>
      </c>
      <c r="E124" s="52">
        <v>5</v>
      </c>
      <c r="F124" s="52">
        <v>-3</v>
      </c>
      <c r="G124" s="52">
        <v>-25</v>
      </c>
    </row>
    <row r="125" spans="1:7" ht="15">
      <c r="A125" s="70">
        <v>40210</v>
      </c>
      <c r="B125" s="52">
        <v>-11</v>
      </c>
      <c r="C125" s="52">
        <v>-9</v>
      </c>
      <c r="D125" s="52">
        <v>-56</v>
      </c>
      <c r="E125" s="52">
        <v>2</v>
      </c>
      <c r="F125" s="52">
        <v>-2</v>
      </c>
      <c r="G125" s="52">
        <v>-23</v>
      </c>
    </row>
    <row r="126" spans="1:7" ht="15">
      <c r="A126" s="70">
        <v>40238</v>
      </c>
      <c r="B126" s="52">
        <v>-15</v>
      </c>
      <c r="C126" s="52">
        <v>-6</v>
      </c>
      <c r="D126" s="52">
        <v>-62</v>
      </c>
      <c r="E126" s="52">
        <v>-13</v>
      </c>
      <c r="F126" s="52">
        <v>-2</v>
      </c>
      <c r="G126" s="52">
        <v>-26</v>
      </c>
    </row>
    <row r="127" spans="1:7" ht="15">
      <c r="A127" s="70">
        <v>40269</v>
      </c>
      <c r="B127" s="52">
        <v>-12</v>
      </c>
      <c r="C127" s="52">
        <v>-3</v>
      </c>
      <c r="D127" s="52">
        <v>-63</v>
      </c>
      <c r="E127" s="52">
        <v>-10</v>
      </c>
      <c r="F127" s="52">
        <v>2</v>
      </c>
      <c r="G127" s="52">
        <v>-23</v>
      </c>
    </row>
    <row r="128" spans="1:7" ht="15">
      <c r="A128" s="70">
        <v>40299</v>
      </c>
      <c r="B128" s="52">
        <v>-9</v>
      </c>
      <c r="C128" s="52">
        <v>-1</v>
      </c>
      <c r="D128" s="52">
        <v>-58</v>
      </c>
      <c r="E128" s="52">
        <v>-5</v>
      </c>
      <c r="F128" s="52">
        <v>2</v>
      </c>
      <c r="G128" s="52">
        <v>-23</v>
      </c>
    </row>
    <row r="129" spans="1:7" ht="15">
      <c r="A129" s="70">
        <v>40330</v>
      </c>
      <c r="B129" s="52">
        <v>-6</v>
      </c>
      <c r="C129" s="52">
        <v>2</v>
      </c>
      <c r="D129" s="52">
        <v>-59</v>
      </c>
      <c r="E129" s="52">
        <v>-3</v>
      </c>
      <c r="F129" s="52">
        <v>18</v>
      </c>
      <c r="G129" s="52">
        <v>-21</v>
      </c>
    </row>
    <row r="130" spans="1:7" ht="15">
      <c r="A130" s="70">
        <v>40360</v>
      </c>
      <c r="B130" s="52">
        <v>-5</v>
      </c>
      <c r="C130" s="52">
        <v>6</v>
      </c>
      <c r="D130" s="52">
        <v>-60</v>
      </c>
      <c r="E130" s="52">
        <v>-1</v>
      </c>
      <c r="F130" s="52">
        <v>11</v>
      </c>
      <c r="G130" s="52">
        <v>-27</v>
      </c>
    </row>
    <row r="131" spans="1:7" ht="15">
      <c r="A131" s="70">
        <v>40391</v>
      </c>
      <c r="B131" s="52">
        <v>-7</v>
      </c>
      <c r="C131" s="52">
        <v>2</v>
      </c>
      <c r="D131" s="52">
        <v>-57</v>
      </c>
      <c r="E131" s="52">
        <v>-2</v>
      </c>
      <c r="F131" s="52">
        <v>13</v>
      </c>
      <c r="G131" s="52">
        <v>-27</v>
      </c>
    </row>
    <row r="132" spans="1:7" ht="15">
      <c r="A132" s="70">
        <v>40422</v>
      </c>
      <c r="B132" s="52">
        <v>-7</v>
      </c>
      <c r="C132" s="52">
        <v>2</v>
      </c>
      <c r="D132" s="52">
        <v>-50</v>
      </c>
      <c r="E132" s="52">
        <v>-2</v>
      </c>
      <c r="F132" s="52">
        <v>10</v>
      </c>
      <c r="G132" s="52">
        <v>-27</v>
      </c>
    </row>
    <row r="133" spans="1:7" ht="15">
      <c r="A133" s="70">
        <v>40452</v>
      </c>
      <c r="B133" s="52">
        <v>-7</v>
      </c>
      <c r="C133" s="52">
        <v>4</v>
      </c>
      <c r="D133" s="52">
        <v>-49</v>
      </c>
      <c r="E133" s="52">
        <v>-4</v>
      </c>
      <c r="F133" s="52">
        <v>12</v>
      </c>
      <c r="G133" s="52">
        <v>-26</v>
      </c>
    </row>
    <row r="134" spans="1:7" ht="15">
      <c r="A134" s="70">
        <v>40483</v>
      </c>
      <c r="B134" s="52">
        <v>-8</v>
      </c>
      <c r="C134" s="52">
        <v>-1</v>
      </c>
      <c r="D134" s="52">
        <v>-53</v>
      </c>
      <c r="E134" s="52">
        <v>-1</v>
      </c>
      <c r="F134" s="52">
        <v>8</v>
      </c>
      <c r="G134" s="52">
        <v>-24</v>
      </c>
    </row>
    <row r="135" spans="1:7" ht="15">
      <c r="A135" s="70">
        <v>40513</v>
      </c>
      <c r="B135" s="52">
        <v>-9</v>
      </c>
      <c r="C135" s="52">
        <v>-1</v>
      </c>
      <c r="D135" s="52">
        <v>-56</v>
      </c>
      <c r="E135" s="52">
        <v>-1</v>
      </c>
      <c r="F135" s="52">
        <v>11</v>
      </c>
      <c r="G135" s="52">
        <v>-26</v>
      </c>
    </row>
    <row r="136" spans="1:7" ht="15">
      <c r="A136" s="70">
        <v>40544</v>
      </c>
      <c r="B136" s="52">
        <v>-7</v>
      </c>
      <c r="C136" s="52">
        <v>3</v>
      </c>
      <c r="D136" s="52">
        <v>-56</v>
      </c>
      <c r="E136" s="52">
        <v>0</v>
      </c>
      <c r="F136" s="52">
        <v>7</v>
      </c>
      <c r="G136" s="52">
        <v>-26</v>
      </c>
    </row>
    <row r="137" spans="1:7" ht="15">
      <c r="A137" s="70">
        <v>40575</v>
      </c>
      <c r="B137" s="52">
        <v>-7</v>
      </c>
      <c r="C137" s="52">
        <v>3</v>
      </c>
      <c r="D137" s="52">
        <v>-50</v>
      </c>
      <c r="E137" s="52">
        <v>-2</v>
      </c>
      <c r="F137" s="52">
        <v>12</v>
      </c>
      <c r="G137" s="52">
        <v>-28</v>
      </c>
    </row>
    <row r="138" spans="1:7" ht="15">
      <c r="A138" s="70">
        <v>40603</v>
      </c>
      <c r="B138" s="52">
        <v>-6</v>
      </c>
      <c r="C138" s="52">
        <v>3</v>
      </c>
      <c r="D138" s="52">
        <v>-51</v>
      </c>
      <c r="E138" s="52">
        <v>3</v>
      </c>
      <c r="F138" s="52">
        <v>-1</v>
      </c>
      <c r="G138" s="52">
        <v>-26</v>
      </c>
    </row>
    <row r="139" spans="1:7" ht="15">
      <c r="A139" s="70">
        <v>40634</v>
      </c>
      <c r="B139" s="52">
        <v>-4</v>
      </c>
      <c r="C139" s="52">
        <v>5</v>
      </c>
      <c r="D139" s="52">
        <v>-50</v>
      </c>
      <c r="E139" s="52">
        <v>4</v>
      </c>
      <c r="F139" s="52">
        <v>10</v>
      </c>
      <c r="G139" s="52">
        <v>-26</v>
      </c>
    </row>
    <row r="140" spans="1:7" ht="15">
      <c r="A140" s="70">
        <v>40664</v>
      </c>
      <c r="B140" s="52">
        <v>-3</v>
      </c>
      <c r="C140" s="52">
        <v>4</v>
      </c>
      <c r="D140" s="52">
        <v>-44</v>
      </c>
      <c r="E140" s="52">
        <v>2</v>
      </c>
      <c r="F140" s="52">
        <v>15</v>
      </c>
      <c r="G140" s="52">
        <v>-25</v>
      </c>
    </row>
    <row r="141" spans="1:7" ht="15">
      <c r="A141" s="70">
        <v>40695</v>
      </c>
      <c r="B141" s="52">
        <v>-5</v>
      </c>
      <c r="C141" s="52">
        <v>2</v>
      </c>
      <c r="D141" s="52">
        <v>-45</v>
      </c>
      <c r="E141" s="52">
        <v>3</v>
      </c>
      <c r="F141" s="52">
        <v>12</v>
      </c>
      <c r="G141" s="52">
        <v>-23</v>
      </c>
    </row>
    <row r="142" spans="1:7" ht="15">
      <c r="A142" s="70">
        <v>40725</v>
      </c>
      <c r="B142" s="52">
        <v>-5</v>
      </c>
      <c r="C142" s="52">
        <v>1</v>
      </c>
      <c r="D142" s="52">
        <v>-46</v>
      </c>
      <c r="E142" s="52">
        <v>3</v>
      </c>
      <c r="F142" s="52">
        <v>1</v>
      </c>
      <c r="G142" s="52">
        <v>-24</v>
      </c>
    </row>
    <row r="143" spans="1:7" ht="15">
      <c r="A143" s="70">
        <v>40756</v>
      </c>
      <c r="B143" s="52">
        <v>-7</v>
      </c>
      <c r="C143" s="52">
        <v>-1</v>
      </c>
      <c r="D143" s="52">
        <v>-43</v>
      </c>
      <c r="E143" s="52">
        <v>5</v>
      </c>
      <c r="F143" s="52">
        <v>-11</v>
      </c>
      <c r="G143" s="52">
        <v>-27</v>
      </c>
    </row>
    <row r="144" spans="1:7" ht="15">
      <c r="A144" s="70">
        <v>40787</v>
      </c>
      <c r="B144" s="52">
        <v>-6</v>
      </c>
      <c r="C144" s="52">
        <v>-1</v>
      </c>
      <c r="D144" s="52">
        <v>-42</v>
      </c>
      <c r="E144" s="52">
        <v>2</v>
      </c>
      <c r="F144" s="52">
        <v>12</v>
      </c>
      <c r="G144" s="52">
        <v>-23</v>
      </c>
    </row>
    <row r="145" spans="1:7" ht="15">
      <c r="A145" s="70">
        <v>40817</v>
      </c>
      <c r="B145" s="52">
        <v>-10</v>
      </c>
      <c r="C145" s="52">
        <v>-8</v>
      </c>
      <c r="D145" s="52">
        <v>-42</v>
      </c>
      <c r="E145" s="52">
        <v>0</v>
      </c>
      <c r="F145" s="52">
        <v>13</v>
      </c>
      <c r="G145" s="52">
        <v>-26</v>
      </c>
    </row>
    <row r="146" spans="1:7" ht="15">
      <c r="A146" s="70">
        <v>40848</v>
      </c>
      <c r="B146" s="52">
        <v>-10</v>
      </c>
      <c r="C146" s="52">
        <v>-7</v>
      </c>
      <c r="D146" s="52">
        <v>-45</v>
      </c>
      <c r="E146" s="52">
        <v>-2</v>
      </c>
      <c r="F146" s="52">
        <v>14</v>
      </c>
      <c r="G146" s="52">
        <v>-26</v>
      </c>
    </row>
    <row r="147" spans="1:7" ht="15">
      <c r="A147" s="70">
        <v>40878</v>
      </c>
      <c r="B147" s="52">
        <v>-11</v>
      </c>
      <c r="C147" s="52">
        <v>-5</v>
      </c>
      <c r="D147" s="52">
        <v>-41</v>
      </c>
      <c r="E147" s="52">
        <v>-9</v>
      </c>
      <c r="F147" s="52">
        <v>10</v>
      </c>
      <c r="G147" s="52">
        <v>-20</v>
      </c>
    </row>
    <row r="148" spans="1:7" ht="15">
      <c r="A148" s="70">
        <v>40909</v>
      </c>
      <c r="B148" s="52">
        <v>-12</v>
      </c>
      <c r="C148" s="52">
        <v>-3</v>
      </c>
      <c r="D148" s="52">
        <v>-43</v>
      </c>
      <c r="E148" s="52">
        <v>-11</v>
      </c>
      <c r="F148" s="52">
        <v>5</v>
      </c>
      <c r="G148" s="52">
        <v>-27</v>
      </c>
    </row>
    <row r="149" spans="1:7" ht="15">
      <c r="A149" s="70">
        <v>40940</v>
      </c>
      <c r="B149" s="52">
        <v>-12</v>
      </c>
      <c r="C149" s="52">
        <v>-6</v>
      </c>
      <c r="D149" s="52">
        <v>-40</v>
      </c>
      <c r="E149" s="52">
        <v>-9</v>
      </c>
      <c r="F149" s="52">
        <v>8</v>
      </c>
      <c r="G149" s="52">
        <v>-26</v>
      </c>
    </row>
    <row r="150" spans="1:7" ht="15">
      <c r="A150" s="70">
        <v>40969</v>
      </c>
      <c r="B150" s="52">
        <v>-12</v>
      </c>
      <c r="C150" s="52">
        <v>-9</v>
      </c>
      <c r="D150" s="52">
        <v>-40</v>
      </c>
      <c r="E150" s="52">
        <v>-5</v>
      </c>
      <c r="F150" s="52">
        <v>5</v>
      </c>
      <c r="G150" s="52">
        <v>-26</v>
      </c>
    </row>
    <row r="151" spans="1:7" ht="15">
      <c r="A151" s="70">
        <v>41000</v>
      </c>
      <c r="B151" s="52">
        <v>-16</v>
      </c>
      <c r="C151" s="52">
        <v>-10</v>
      </c>
      <c r="D151" s="52">
        <v>-46</v>
      </c>
      <c r="E151" s="52">
        <v>-8</v>
      </c>
      <c r="F151" s="52">
        <v>8</v>
      </c>
      <c r="G151" s="52">
        <v>-39</v>
      </c>
    </row>
    <row r="152" spans="1:7" ht="15">
      <c r="A152" s="70">
        <v>41030</v>
      </c>
      <c r="B152" s="52">
        <v>-14</v>
      </c>
      <c r="C152" s="52">
        <v>-10</v>
      </c>
      <c r="D152" s="52">
        <v>-43</v>
      </c>
      <c r="E152" s="52">
        <v>-7</v>
      </c>
      <c r="F152" s="52">
        <v>2</v>
      </c>
      <c r="G152" s="52">
        <v>-33</v>
      </c>
    </row>
    <row r="153" spans="1:7" ht="15">
      <c r="A153" s="70">
        <v>41061</v>
      </c>
      <c r="B153" s="52">
        <v>-17</v>
      </c>
      <c r="C153" s="52">
        <v>-12</v>
      </c>
      <c r="D153" s="52">
        <v>-43</v>
      </c>
      <c r="E153" s="52">
        <v>-10</v>
      </c>
      <c r="F153" s="52">
        <v>3</v>
      </c>
      <c r="G153" s="52">
        <v>-37</v>
      </c>
    </row>
    <row r="154" spans="1:7" ht="15">
      <c r="A154" s="70">
        <v>41091</v>
      </c>
      <c r="B154" s="52">
        <v>-16</v>
      </c>
      <c r="C154" s="52">
        <v>-11</v>
      </c>
      <c r="D154" s="52">
        <v>-41</v>
      </c>
      <c r="E154" s="52">
        <v>-11</v>
      </c>
      <c r="F154" s="52">
        <v>0</v>
      </c>
      <c r="G154" s="52">
        <v>-36</v>
      </c>
    </row>
    <row r="155" spans="1:7" ht="15">
      <c r="A155" s="70">
        <v>41122</v>
      </c>
      <c r="B155" s="52">
        <v>-19</v>
      </c>
      <c r="C155" s="52">
        <v>-14</v>
      </c>
      <c r="D155" s="52">
        <v>-36</v>
      </c>
      <c r="E155" s="52">
        <v>-14</v>
      </c>
      <c r="F155" s="52">
        <v>0</v>
      </c>
      <c r="G155" s="52">
        <v>-35</v>
      </c>
    </row>
    <row r="156" spans="1:7" ht="15">
      <c r="A156" s="70">
        <v>41153</v>
      </c>
      <c r="B156" s="52">
        <v>-21</v>
      </c>
      <c r="C156" s="52">
        <v>-15</v>
      </c>
      <c r="D156" s="52">
        <v>-40</v>
      </c>
      <c r="E156" s="52">
        <v>-17</v>
      </c>
      <c r="F156" s="52">
        <v>3</v>
      </c>
      <c r="G156" s="52">
        <v>-45</v>
      </c>
    </row>
    <row r="157" spans="1:7" ht="15">
      <c r="A157" s="70">
        <v>41183</v>
      </c>
      <c r="B157" s="52">
        <v>-23</v>
      </c>
      <c r="C157" s="52">
        <v>-17</v>
      </c>
      <c r="D157" s="52">
        <v>-42</v>
      </c>
      <c r="E157" s="52">
        <v>-20</v>
      </c>
      <c r="F157" s="52">
        <v>-3</v>
      </c>
      <c r="G157" s="52">
        <v>-39</v>
      </c>
    </row>
    <row r="158" spans="1:7" ht="15">
      <c r="A158" s="70">
        <v>41214</v>
      </c>
      <c r="B158" s="52">
        <v>-22</v>
      </c>
      <c r="C158" s="52">
        <v>-14</v>
      </c>
      <c r="D158" s="52">
        <v>-41</v>
      </c>
      <c r="E158" s="52">
        <v>-19</v>
      </c>
      <c r="F158" s="52">
        <v>-4</v>
      </c>
      <c r="G158" s="52">
        <v>-38</v>
      </c>
    </row>
    <row r="159" spans="1:7" ht="15">
      <c r="A159" s="70">
        <v>41244</v>
      </c>
      <c r="B159" s="52">
        <v>-17</v>
      </c>
      <c r="C159" s="52">
        <v>-9</v>
      </c>
      <c r="D159" s="52">
        <v>-35</v>
      </c>
      <c r="E159" s="52">
        <v>-15</v>
      </c>
      <c r="F159" s="52">
        <v>-3</v>
      </c>
      <c r="G159" s="52">
        <v>-34</v>
      </c>
    </row>
    <row r="160" spans="1:7" ht="15">
      <c r="A160" s="70">
        <v>41275</v>
      </c>
      <c r="B160" s="52">
        <v>-16</v>
      </c>
      <c r="C160" s="52">
        <v>-12</v>
      </c>
      <c r="D160" s="52">
        <v>-30</v>
      </c>
      <c r="E160" s="52">
        <v>-13</v>
      </c>
      <c r="F160" s="52">
        <v>-1</v>
      </c>
      <c r="G160" s="52">
        <v>-30</v>
      </c>
    </row>
    <row r="161" spans="1:7" ht="15">
      <c r="A161" s="70">
        <v>41306</v>
      </c>
      <c r="B161" s="52">
        <v>-16</v>
      </c>
      <c r="C161" s="52">
        <v>-8</v>
      </c>
      <c r="D161" s="52">
        <v>-31</v>
      </c>
      <c r="E161" s="52">
        <v>-13</v>
      </c>
      <c r="F161" s="52">
        <v>-6</v>
      </c>
      <c r="G161" s="52">
        <v>-31</v>
      </c>
    </row>
    <row r="162" spans="1:7" ht="15">
      <c r="A162" s="70">
        <v>41334</v>
      </c>
      <c r="B162" s="52">
        <v>-13</v>
      </c>
      <c r="C162" s="52">
        <v>-8</v>
      </c>
      <c r="D162" s="52">
        <v>-31</v>
      </c>
      <c r="E162" s="52">
        <v>-11</v>
      </c>
      <c r="F162" s="52">
        <v>-4</v>
      </c>
      <c r="G162" s="52">
        <v>-26</v>
      </c>
    </row>
    <row r="163" spans="1:7" ht="15">
      <c r="A163" s="70">
        <v>41365</v>
      </c>
      <c r="B163" s="52">
        <v>-14</v>
      </c>
      <c r="C163" s="52">
        <v>-10</v>
      </c>
      <c r="D163" s="52">
        <v>-28</v>
      </c>
      <c r="E163" s="52">
        <v>-9</v>
      </c>
      <c r="F163" s="52">
        <v>-6</v>
      </c>
      <c r="G163" s="52">
        <v>-26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mzigman</cp:lastModifiedBy>
  <cp:lastPrinted>2009-08-31T12:44:11Z</cp:lastPrinted>
  <dcterms:created xsi:type="dcterms:W3CDTF">2008-12-02T12:11:59Z</dcterms:created>
  <dcterms:modified xsi:type="dcterms:W3CDTF">2013-05-13T09:39:41Z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