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7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<sst xmlns="http://schemas.openxmlformats.org/spreadsheetml/2006/main" count="700" uniqueCount="419">
  <si>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</si>
  <si>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</si>
  <si>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</si>
  <si>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</si>
  <si>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</si>
  <si>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</si>
  <si>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</si>
  <si>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</si>
  <si>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</si>
  <si>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</si>
  <si>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</si>
  <si>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</si>
  <si>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</si>
  <si>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</si>
  <si>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</si>
  <si>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</si>
  <si>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</si>
  <si>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</si>
  <si>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</si>
  <si>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</si>
  <si>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</si>
  <si>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</si>
  <si>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</si>
  <si>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</si>
  <si>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</si>
  <si>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</si>
  <si>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</si>
  <si>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</si>
  <si>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</si>
  <si>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</si>
  <si>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</si>
  <si>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</si>
  <si>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</si>
  <si>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</si>
  <si>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</si>
  <si>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</si>
  <si>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</si>
  <si>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</si>
  <si>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</si>
  <si>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</si>
  <si>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</si>
  <si>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</si>
  <si>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</si>
  <si>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</si>
  <si>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</si>
  <si>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</si>
  <si>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</si>
  <si>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</si>
  <si>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</si>
  <si>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</si>
  <si>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</si>
  <si>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</si>
  <si>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</si>
  <si>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</si>
  <si>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</si>
  <si>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</si>
  <si>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</si>
  <si>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</si>
  <si>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</si>
  <si>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</si>
  <si>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</si>
  <si>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</si>
  <si>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</si>
  <si>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</si>
  <si>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</si>
  <si>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</si>
  <si>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</si>
  <si>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</si>
  <si>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</si>
  <si>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</si>
  <si>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</si>
  <si>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</si>
  <si>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</si>
  <si>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</si>
  <si>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</si>
  <si>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</si>
  <si>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</si>
  <si>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</si>
  <si>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</si>
  <si>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</si>
  <si>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</si>
  <si>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</si>
  <si>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</si>
  <si>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</si>
  <si>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</si>
  <si>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</si>
  <si>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</si>
  <si>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</si>
  <si>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</si>
  <si>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</si>
  <si>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</si>
  <si>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</si>
  <si>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</si>
  <si>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</si>
  <si>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</si>
  <si>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</si>
  <si>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</si>
  <si>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</si>
  <si>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</si>
  <si>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</si>
  <si>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</si>
  <si>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</si>
  <si>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</si>
  <si>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</si>
  <si>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</si>
  <si>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</si>
  <si>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</si>
  <si>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</si>
  <si>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</si>
  <si>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</si>
  <si>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</si>
  <si>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</si>
  <si>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</si>
  <si>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</si>
  <si>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</si>
  <si>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</si>
  <si>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</si>
  <si>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</si>
  <si>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</si>
  <si>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</si>
  <si>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</si>
  <si>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</si>
  <si>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</si>
  <si>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</si>
  <si>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</si>
  <si>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</si>
  <si>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</si>
  <si>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</si>
  <si>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</si>
  <si>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</si>
  <si>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</si>
  <si>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</si>
  <si>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</si>
  <si>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</si>
  <si>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</si>
  <si>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</si>
  <si>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</si>
  <si>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</si>
  <si>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</si>
  <si>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</si>
  <si>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</si>
  <si>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</si>
  <si>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</si>
  <si>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</si>
  <si>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</si>
  <si>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</si>
  <si>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</si>
  <si>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</si>
  <si>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</si>
  <si>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</si>
  <si>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</si>
  <si>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</si>
  <si>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</si>
  <si>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</si>
  <si>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</si>
  <si>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</si>
  <si>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</si>
  <si>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</si>
  <si>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</si>
  <si>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</si>
  <si>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</si>
  <si>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</si>
  <si>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</si>
  <si>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</si>
  <si>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</si>
  <si>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</si>
  <si>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</si>
  <si>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</si>
  <si>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</si>
  <si>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</si>
  <si>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</si>
  <si>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</si>
  <si>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</si>
  <si>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</si>
  <si>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</si>
  <si>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</si>
  <si>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</si>
  <si>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</si>
  <si>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</si>
  <si>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</si>
  <si>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</si>
  <si>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</si>
  <si>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</si>
  <si>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</si>
  <si>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</si>
  <si>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</si>
  <si>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</si>
  <si>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</si>
  <si>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</si>
  <si>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</si>
  <si>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</si>
  <si>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</si>
  <si>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</si>
  <si>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</si>
  <si>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</si>
  <si>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</si>
  <si>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</si>
  <si>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</si>
  <si>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</si>
  <si>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</si>
  <si>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</si>
  <si>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</si>
  <si>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</si>
  <si>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</si>
  <si>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</si>
  <si>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</si>
  <si>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</si>
  <si>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</si>
  <si>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</si>
  <si>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</si>
  <si>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</si>
  <si>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</si>
  <si>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</si>
  <si>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</si>
  <si>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</si>
  <si>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</si>
  <si>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</si>
  <si>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</si>
  <si>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</si>
  <si>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</si>
  <si>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</si>
  <si>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</si>
  <si>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</si>
  <si>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</si>
  <si>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</si>
  <si>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</si>
  <si>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</si>
  <si>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</si>
  <si>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</si>
  <si>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</si>
  <si>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</si>
  <si>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</si>
  <si>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</si>
  <si>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</si>
  <si>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</si>
  <si>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</si>
  <si>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</si>
  <si>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</si>
  <si>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</si>
  <si>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</si>
  <si>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</si>
  <si>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</si>
  <si>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</si>
  <si>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</si>
  <si>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</si>
  <si>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</si>
  <si>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</si>
  <si>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</si>
  <si>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</si>
  <si>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</si>
  <si>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</si>
  <si>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</si>
  <si>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</si>
  <si>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</si>
  <si>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</si>
  <si>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</si>
  <si>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</si>
  <si>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</si>
  <si>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</si>
  <si>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</si>
  <si>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</si>
  <si>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</si>
  <si>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</si>
  <si>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</si>
  <si>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</si>
  <si>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</si>
  <si>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</si>
  <si>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</si>
  <si>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</si>
  <si>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</si>
  <si>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</si>
  <si>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</si>
  <si>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</si>
  <si>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</si>
  <si>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</si>
  <si>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</si>
  <si>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</si>
  <si>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</si>
  <si>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</si>
  <si>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</si>
  <si>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</si>
  <si>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</si>
  <si>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</si>
  <si>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</si>
  <si>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</si>
  <si>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</si>
  <si>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</si>
  <si>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</si>
  <si>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</si>
  <si>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</si>
  <si>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</si>
  <si>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</si>
  <si>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</si>
  <si>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</si>
  <si>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</si>
  <si>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</si>
  <si>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</si>
  <si>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</si>
  <si>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</si>
  <si>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</si>
  <si>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</si>
  <si>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</si>
  <si>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</si>
  <si>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</si>
  <si>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</si>
  <si>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</si>
  <si>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</si>
  <si>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</si>
  <si>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</si>
  <si>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</si>
  <si>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</si>
  <si>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</si>
  <si>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</si>
  <si>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</si>
  <si>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</si>
  <si>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</si>
  <si>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</si>
  <si>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</si>
  <si>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</si>
  <si>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</si>
  <si>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</si>
  <si>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</si>
  <si>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</si>
  <si>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</si>
  <si>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</si>
  <si>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</si>
  <si>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</si>
  <si>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</si>
  <si>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</si>
  <si>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</si>
  <si>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</si>
  <si>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</si>
  <si>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</si>
  <si>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</si>
  <si>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</si>
  <si>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</si>
  <si>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</si>
  <si>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</si>
  <si>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</si>
  <si>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</si>
  <si>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</si>
  <si>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</si>
  <si>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</si>
  <si>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</si>
  <si>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</si>
  <si>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</si>
  <si>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</si>
  <si>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</si>
  <si>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</si>
  <si>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</si>
  <si>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</si>
  <si>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</si>
  <si>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</si>
  <si>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</si>
  <si>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</si>
  <si>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</si>
  <si>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</si>
  <si>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</si>
  <si>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</si>
  <si>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</si>
  <si>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</si>
  <si>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</si>
  <si>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</si>
  <si>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</si>
  <si>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</si>
  <si>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</si>
  <si>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</si>
  <si>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</si>
  <si>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</si>
  <si>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</si>
  <si>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</si>
  <si>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</si>
  <si>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</si>
  <si>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</si>
  <si>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</si>
  <si>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</si>
  <si>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</si>
  <si>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</si>
  <si>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</si>
  <si>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</si>
  <si>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</si>
  <si>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</si>
  <si>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</si>
  <si>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</si>
  <si>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</si>
  <si>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</si>
  <si>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</si>
  <si>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</si>
  <si>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</si>
  <si>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</si>
  <si>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</si>
  <si>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</si>
  <si>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</si>
  <si>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</si>
  <si>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</si>
  <si>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</si>
  <si>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</si>
  <si>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</si>
  <si>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</si>
  <si>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</si>
  <si>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</si>
  <si>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</si>
  <si>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</si>
  <si>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</si>
  <si>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</si>
  <si>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</si>
  <si>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</si>
  <si>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</si>
  <si>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</si>
  <si>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</si>
  <si>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</si>
  <si>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</si>
  <si>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</si>
  <si>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</si>
  <si>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</si>
  <si>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okt korigirana ralizacija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</si>
  <si>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</si>
  <si>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</si>
  <si>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nov korigirana ralizacija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</si>
</sst>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59" applyFont="1" applyFill="1" applyBorder="1" applyAlignment="1">
      <alignment horizontal="center" vertical="center" wrapText="1"/>
      <protection/>
    </xf>
    <xf numFmtId="0" fontId="48" fillId="0" borderId="0" xfId="359" applyFont="1">
      <alignment/>
      <protection/>
    </xf>
    <xf numFmtId="0" fontId="0" fillId="0" borderId="0" xfId="413" applyFont="1">
      <alignment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 wrapText="1"/>
      <protection/>
    </xf>
    <xf numFmtId="17" fontId="0" fillId="0" borderId="0" xfId="413" applyNumberFormat="1" applyFont="1">
      <alignment/>
      <protection/>
    </xf>
    <xf numFmtId="2" fontId="0" fillId="0" borderId="0" xfId="413" applyNumberFormat="1" applyFont="1">
      <alignment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2" fontId="0" fillId="0" borderId="0" xfId="413" applyNumberFormat="1" applyFont="1" applyAlignment="1">
      <alignment horizontal="right"/>
      <protection/>
    </xf>
    <xf numFmtId="0" fontId="0" fillId="0" borderId="0" xfId="413" applyFont="1" applyFill="1">
      <alignment/>
      <protection/>
    </xf>
    <xf numFmtId="0" fontId="0" fillId="34" borderId="10" xfId="413" applyFont="1" applyFill="1" applyBorder="1" applyAlignment="1">
      <alignment horizontal="center" vertical="center" wrapText="1"/>
      <protection/>
    </xf>
    <xf numFmtId="180" fontId="0" fillId="0" borderId="0" xfId="413" applyNumberFormat="1" applyFont="1">
      <alignment/>
      <protection/>
    </xf>
    <xf numFmtId="181" fontId="0" fillId="0" borderId="0" xfId="413" applyNumberFormat="1" applyFont="1">
      <alignment/>
      <protection/>
    </xf>
    <xf numFmtId="0" fontId="93" fillId="0" borderId="0" xfId="355" applyFont="1">
      <alignment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2" borderId="10" xfId="355" applyFont="1" applyFill="1" applyBorder="1" applyAlignment="1">
      <alignment horizontal="center" vertical="center" wrapText="1"/>
      <protection/>
    </xf>
    <xf numFmtId="0" fontId="48" fillId="0" borderId="0" xfId="359" applyFont="1" applyAlignment="1">
      <alignment wrapText="1"/>
      <protection/>
    </xf>
    <xf numFmtId="3" fontId="48" fillId="0" borderId="0" xfId="359" applyNumberFormat="1" applyFont="1" applyAlignment="1">
      <alignment horizontal="right"/>
      <protection/>
    </xf>
    <xf numFmtId="3" fontId="48" fillId="0" borderId="0" xfId="359" applyNumberFormat="1" applyFont="1" applyFill="1" applyAlignment="1">
      <alignment horizontal="right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50" fillId="22" borderId="10" xfId="359" applyNumberFormat="1" applyFont="1" applyFill="1" applyBorder="1" applyAlignment="1">
      <alignment horizontal="center" vertical="center" wrapText="1"/>
      <protection/>
    </xf>
    <xf numFmtId="3" fontId="50" fillId="8" borderId="10" xfId="359" applyNumberFormat="1" applyFont="1" applyFill="1" applyBorder="1" applyAlignment="1">
      <alignment horizontal="center" vertical="center" wrapText="1"/>
      <protection/>
    </xf>
    <xf numFmtId="3" fontId="48" fillId="2" borderId="10" xfId="359" applyNumberFormat="1" applyFont="1" applyFill="1" applyBorder="1" applyAlignment="1">
      <alignment horizontal="center" vertical="center" wrapText="1"/>
      <protection/>
    </xf>
    <xf numFmtId="3" fontId="48" fillId="0" borderId="0" xfId="359" applyNumberFormat="1" applyFont="1" applyFill="1">
      <alignment/>
      <protection/>
    </xf>
    <xf numFmtId="17" fontId="48" fillId="0" borderId="0" xfId="359" applyNumberFormat="1" applyFont="1" applyAlignment="1">
      <alignment horizontal="right" vertical="center"/>
      <protection/>
    </xf>
    <xf numFmtId="1" fontId="48" fillId="0" borderId="0" xfId="359" applyNumberFormat="1" applyFont="1">
      <alignment/>
      <protection/>
    </xf>
    <xf numFmtId="3" fontId="48" fillId="0" borderId="0" xfId="359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5" applyFont="1" applyFill="1" applyBorder="1" applyAlignment="1">
      <alignment horizontal="center" vertical="center"/>
      <protection/>
    </xf>
    <xf numFmtId="0" fontId="93" fillId="14" borderId="10" xfId="355" applyFont="1" applyFill="1" applyBorder="1" applyAlignment="1">
      <alignment horizontal="center" vertical="center" wrapText="1"/>
      <protection/>
    </xf>
    <xf numFmtId="0" fontId="93" fillId="8" borderId="10" xfId="355" applyFont="1" applyFill="1" applyBorder="1" applyAlignment="1">
      <alignment horizontal="center" vertical="center" wrapText="1"/>
      <protection/>
    </xf>
    <xf numFmtId="17" fontId="48" fillId="0" borderId="0" xfId="355" applyNumberFormat="1" applyFont="1" applyFill="1" quotePrefix="1">
      <alignment/>
      <protection/>
    </xf>
    <xf numFmtId="183" fontId="48" fillId="0" borderId="0" xfId="355" applyNumberFormat="1" applyFont="1" applyAlignment="1">
      <alignment horizontal="right"/>
      <protection/>
    </xf>
    <xf numFmtId="183" fontId="51" fillId="0" borderId="0" xfId="355" applyNumberFormat="1" applyFont="1" applyAlignment="1">
      <alignment horizontal="right"/>
      <protection/>
    </xf>
    <xf numFmtId="183" fontId="93" fillId="0" borderId="0" xfId="355" applyNumberFormat="1" applyFont="1" applyAlignment="1">
      <alignment horizontal="right"/>
      <protection/>
    </xf>
    <xf numFmtId="0" fontId="48" fillId="14" borderId="10" xfId="355" applyFont="1" applyFill="1" applyBorder="1" applyAlignment="1">
      <alignment horizontal="center" vertical="center" wrapText="1"/>
      <protection/>
    </xf>
    <xf numFmtId="0" fontId="48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59" applyFont="1">
      <alignment/>
      <protection/>
    </xf>
    <xf numFmtId="181" fontId="52" fillId="0" borderId="0" xfId="359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5" applyFont="1">
      <alignment/>
      <protection/>
    </xf>
    <xf numFmtId="0" fontId="94" fillId="0" borderId="0" xfId="355" applyFont="1" applyAlignment="1" applyProtection="1">
      <alignment horizontal="left"/>
      <protection locked="0"/>
    </xf>
    <xf numFmtId="0" fontId="0" fillId="33" borderId="10" xfId="355" applyFont="1" applyFill="1" applyBorder="1" applyAlignment="1">
      <alignment horizontal="center" vertical="center"/>
      <protection/>
    </xf>
    <xf numFmtId="0" fontId="52" fillId="0" borderId="0" xfId="355" applyFont="1" applyAlignment="1">
      <alignment wrapText="1"/>
      <protection/>
    </xf>
    <xf numFmtId="17" fontId="52" fillId="0" borderId="0" xfId="355" applyNumberFormat="1" applyFont="1" applyFill="1" applyAlignment="1" quotePrefix="1">
      <alignment vertical="center"/>
      <protection/>
    </xf>
    <xf numFmtId="3" fontId="0" fillId="0" borderId="0" xfId="35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59" applyNumberFormat="1" applyFont="1">
      <alignment/>
      <protection/>
    </xf>
    <xf numFmtId="0" fontId="52" fillId="33" borderId="10" xfId="359" applyFont="1" applyFill="1" applyBorder="1" applyAlignment="1">
      <alignment horizontal="center" vertical="center"/>
      <protection/>
    </xf>
    <xf numFmtId="0" fontId="52" fillId="2" borderId="10" xfId="359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3" applyFont="1">
      <alignment/>
      <protection/>
    </xf>
    <xf numFmtId="2" fontId="2" fillId="0" borderId="0" xfId="413" applyNumberFormat="1" applyFont="1">
      <alignment/>
      <protection/>
    </xf>
    <xf numFmtId="0" fontId="93" fillId="14" borderId="10" xfId="355" applyFont="1" applyFill="1" applyBorder="1" applyAlignment="1" applyProtection="1">
      <alignment horizontal="center" vertical="center" wrapText="1"/>
      <protection locked="0"/>
    </xf>
    <xf numFmtId="0" fontId="93" fillId="8" borderId="10" xfId="355" applyFont="1" applyFill="1" applyBorder="1" applyAlignment="1">
      <alignment horizontal="center" vertical="center"/>
      <protection/>
    </xf>
    <xf numFmtId="0" fontId="48" fillId="8" borderId="10" xfId="3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5" applyFont="1" applyFill="1" applyBorder="1" applyAlignment="1">
      <alignment horizontal="center" vertical="center" wrapText="1"/>
      <protection/>
    </xf>
    <xf numFmtId="0" fontId="0" fillId="34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applyAlignment="1" quotePrefix="1">
      <alignment horizontal="right" vertical="center"/>
      <protection/>
    </xf>
    <xf numFmtId="180" fontId="0" fillId="0" borderId="0" xfId="355" applyNumberFormat="1" applyFont="1">
      <alignment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quotePrefix="1">
      <alignment/>
      <protection/>
    </xf>
    <xf numFmtId="0" fontId="96" fillId="0" borderId="0" xfId="355" applyFont="1">
      <alignment/>
      <protection/>
    </xf>
    <xf numFmtId="0" fontId="0" fillId="34" borderId="10" xfId="355" applyFont="1" applyFill="1" applyBorder="1" applyAlignment="1" applyProtection="1">
      <alignment horizontal="center" vertical="center"/>
      <protection locked="0"/>
    </xf>
    <xf numFmtId="0" fontId="0" fillId="34" borderId="10" xfId="355" applyFont="1" applyFill="1" applyBorder="1" applyAlignment="1">
      <alignment horizontal="center" vertical="center"/>
      <protection/>
    </xf>
    <xf numFmtId="180" fontId="0" fillId="0" borderId="0" xfId="35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49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59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59" applyNumberFormat="1" applyFont="1" applyAlignment="1" applyProtection="1">
      <alignment horizontal="right" vertical="center"/>
      <protection locked="0"/>
    </xf>
    <xf numFmtId="180" fontId="52" fillId="0" borderId="0" xfId="359" applyNumberFormat="1" applyFont="1" applyAlignment="1" applyProtection="1">
      <alignment horizontal="right"/>
      <protection locked="0"/>
    </xf>
    <xf numFmtId="180" fontId="52" fillId="0" borderId="0" xfId="359" applyNumberFormat="1" applyFont="1">
      <alignment/>
      <protection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17" fontId="52" fillId="0" borderId="0" xfId="359" applyNumberFormat="1" applyFont="1" applyFill="1" quotePrefix="1">
      <alignment/>
      <protection/>
    </xf>
    <xf numFmtId="0" fontId="52" fillId="0" borderId="0" xfId="443" applyFont="1">
      <alignment/>
      <protection/>
    </xf>
    <xf numFmtId="0" fontId="52" fillId="33" borderId="10" xfId="443" applyFont="1" applyFill="1" applyBorder="1" applyAlignment="1">
      <alignment horizontal="center" vertical="center"/>
      <protection/>
    </xf>
    <xf numFmtId="0" fontId="52" fillId="2" borderId="10" xfId="443" applyFont="1" applyFill="1" applyBorder="1" applyAlignment="1" applyProtection="1">
      <alignment horizontal="center" vertical="center" wrapText="1"/>
      <protection/>
    </xf>
    <xf numFmtId="0" fontId="52" fillId="0" borderId="0" xfId="443" applyFont="1" applyAlignment="1">
      <alignment wrapText="1"/>
      <protection/>
    </xf>
    <xf numFmtId="17" fontId="52" fillId="0" borderId="0" xfId="443" applyNumberFormat="1" applyFont="1" applyFill="1" quotePrefix="1">
      <alignment/>
      <protection/>
    </xf>
    <xf numFmtId="180" fontId="52" fillId="0" borderId="0" xfId="443" applyNumberFormat="1" applyFont="1">
      <alignment/>
      <protection/>
    </xf>
    <xf numFmtId="182" fontId="52" fillId="0" borderId="0" xfId="443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3" applyFont="1">
      <alignment/>
      <protection/>
    </xf>
    <xf numFmtId="3" fontId="59" fillId="0" borderId="0" xfId="413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3" applyNumberFormat="1" applyFont="1" applyFill="1">
      <alignment/>
      <protection/>
    </xf>
    <xf numFmtId="181" fontId="93" fillId="0" borderId="0" xfId="355" applyNumberFormat="1" applyFont="1">
      <alignment/>
      <protection/>
    </xf>
    <xf numFmtId="181" fontId="93" fillId="0" borderId="0" xfId="35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5" applyNumberFormat="1" applyFont="1">
      <alignment/>
      <protection/>
    </xf>
    <xf numFmtId="2" fontId="59" fillId="0" borderId="0" xfId="5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3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3" applyNumberFormat="1" applyFont="1" applyAlignment="1" quotePrefix="1">
      <alignment horizontal="right"/>
      <protection/>
    </xf>
    <xf numFmtId="2" fontId="59" fillId="0" borderId="0" xfId="531" applyNumberFormat="1" applyAlignment="1" applyProtection="1">
      <alignment horizontal="right"/>
      <protection locked="0"/>
    </xf>
    <xf numFmtId="2" fontId="2" fillId="0" borderId="0" xfId="413" applyNumberFormat="1" applyFont="1" applyAlignment="1" quotePrefix="1">
      <alignment horizontal="right"/>
      <protection/>
    </xf>
    <xf numFmtId="0" fontId="2" fillId="0" borderId="0" xfId="413" applyFont="1" applyAlignment="1" quotePrefix="1">
      <alignment horizontal="right"/>
      <protection/>
    </xf>
    <xf numFmtId="2" fontId="2" fillId="0" borderId="0" xfId="413" applyNumberFormat="1" applyFont="1" applyAlignment="1">
      <alignment horizontal="right"/>
      <protection/>
    </xf>
    <xf numFmtId="0" fontId="2" fillId="0" borderId="0" xfId="413" applyFont="1" applyAlignment="1">
      <alignment horizontal="right"/>
      <protection/>
    </xf>
    <xf numFmtId="2" fontId="59" fillId="0" borderId="0" xfId="537" applyNumberFormat="1" applyAlignment="1" applyProtection="1">
      <alignment horizontal="right"/>
      <protection locked="0"/>
    </xf>
    <xf numFmtId="2" fontId="59" fillId="0" borderId="0" xfId="537" applyNumberFormat="1" applyFont="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401" applyFont="1" applyFill="1" applyAlignment="1" applyProtection="1">
      <alignment horizontal="right"/>
      <protection locked="0"/>
    </xf>
    <xf numFmtId="0" fontId="0" fillId="0" borderId="0" xfId="496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55" applyNumberFormat="1" applyFont="1" applyAlignment="1">
      <alignment horizontal="center" vertical="center"/>
      <protection/>
    </xf>
    <xf numFmtId="2" fontId="0" fillId="0" borderId="0" xfId="454" applyNumberFormat="1" applyAlignment="1" applyProtection="1">
      <alignment horizontal="right"/>
      <protection locked="0"/>
    </xf>
    <xf numFmtId="2" fontId="0" fillId="0" borderId="0" xfId="45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2" applyAlignment="1">
      <alignment horizontal="right"/>
      <protection/>
    </xf>
    <xf numFmtId="0" fontId="59" fillId="0" borderId="0" xfId="432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93" fillId="0" borderId="0" xfId="355" applyFont="1" applyAlignment="1">
      <alignment wrapText="1"/>
      <protection/>
    </xf>
    <xf numFmtId="3" fontId="0" fillId="0" borderId="0" xfId="0" applyNumberFormat="1" applyFont="1" applyAlignment="1">
      <alignment/>
    </xf>
    <xf numFmtId="1" fontId="0" fillId="0" borderId="0" xfId="288" applyNumberFormat="1" applyFont="1">
      <alignment/>
      <protection/>
    </xf>
    <xf numFmtId="1" fontId="0" fillId="0" borderId="0" xfId="0" applyNumberFormat="1" applyAlignment="1">
      <alignment/>
    </xf>
    <xf numFmtId="0" fontId="0" fillId="0" borderId="0" xfId="288" applyFont="1" applyAlignment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490" applyFont="1" applyAlignment="1" applyProtection="1">
      <alignment horizontal="right"/>
      <protection locked="0"/>
    </xf>
    <xf numFmtId="0" fontId="0" fillId="0" borderId="0" xfId="491" applyFont="1" applyAlignment="1" applyProtection="1">
      <alignment horizontal="right"/>
      <protection locked="0"/>
    </xf>
    <xf numFmtId="0" fontId="0" fillId="0" borderId="0" xfId="453" applyFont="1" applyAlignment="1" applyProtection="1">
      <alignment horizontal="right"/>
      <protection locked="0"/>
    </xf>
    <xf numFmtId="0" fontId="0" fillId="0" borderId="0" xfId="407" applyFont="1" applyAlignment="1" applyProtection="1">
      <alignment horizontal="right"/>
      <protection locked="0"/>
    </xf>
    <xf numFmtId="0" fontId="0" fillId="0" borderId="0" xfId="407" applyFont="1" applyFill="1" applyAlignment="1" applyProtection="1">
      <alignment horizontal="right"/>
      <protection locked="0"/>
    </xf>
    <xf numFmtId="2" fontId="0" fillId="0" borderId="0" xfId="440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0" fillId="0" borderId="0" xfId="0" applyFill="1" applyAlignment="1">
      <alignment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59" applyFont="1" applyFill="1" applyBorder="1" applyAlignment="1" applyProtection="1">
      <alignment horizontal="center" vertical="center" wrapText="1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5" applyFont="1" applyFill="1" applyBorder="1" applyAlignment="1">
      <alignment horizontal="center" vertical="center" wrapText="1"/>
      <protection/>
    </xf>
    <xf numFmtId="0" fontId="52" fillId="33" borderId="10" xfId="355" applyFont="1" applyFill="1" applyBorder="1" applyAlignment="1" applyProtection="1">
      <alignment horizontal="center" vertical="center"/>
      <protection locked="0"/>
    </xf>
    <xf numFmtId="0" fontId="52" fillId="33" borderId="10" xfId="359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48" fillId="33" borderId="10" xfId="359" applyNumberFormat="1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33" borderId="11" xfId="413" applyFont="1" applyFill="1" applyBorder="1" applyAlignment="1">
      <alignment horizontal="center" vertical="center"/>
      <protection/>
    </xf>
    <xf numFmtId="0" fontId="0" fillId="33" borderId="12" xfId="413" applyFont="1" applyFill="1" applyBorder="1" applyAlignment="1">
      <alignment horizontal="center" vertical="center"/>
      <protection/>
    </xf>
    <xf numFmtId="0" fontId="0" fillId="33" borderId="13" xfId="413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0" borderId="0" xfId="35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8" xfId="349"/>
    <cellStyle name="Normal 18 2" xfId="350"/>
    <cellStyle name="Normal 18 3" xfId="351"/>
    <cellStyle name="Normal 19" xfId="352"/>
    <cellStyle name="Normal 19 2" xfId="353"/>
    <cellStyle name="Normal 19 3" xfId="354"/>
    <cellStyle name="Normal 2" xfId="355"/>
    <cellStyle name="Normal 2 10" xfId="356"/>
    <cellStyle name="Normal 2 11" xfId="357"/>
    <cellStyle name="Normal 2 12" xfId="358"/>
    <cellStyle name="Normal 2 2" xfId="359"/>
    <cellStyle name="Normal 2 2 2" xfId="360"/>
    <cellStyle name="Normal 2 2 2 2" xfId="361"/>
    <cellStyle name="Normal 2 2 2 2 2" xfId="362"/>
    <cellStyle name="Normal 2 2 2 2 3" xfId="363"/>
    <cellStyle name="Normal 2 2 2 2 4" xfId="364"/>
    <cellStyle name="Normal 2 2 2 3" xfId="365"/>
    <cellStyle name="Normal 2 2 2 4" xfId="366"/>
    <cellStyle name="Normal 2 2 2 5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3" xfId="373"/>
    <cellStyle name="Normal 2 3 2" xfId="374"/>
    <cellStyle name="Normal 2 3 3" xfId="375"/>
    <cellStyle name="Normal 2 4" xfId="376"/>
    <cellStyle name="Normal 2 5" xfId="377"/>
    <cellStyle name="Normal 2 6" xfId="378"/>
    <cellStyle name="Normal 2 7" xfId="379"/>
    <cellStyle name="Normal 2 7 2" xfId="380"/>
    <cellStyle name="Normal 2 8" xfId="381"/>
    <cellStyle name="Normal 2 9" xfId="382"/>
    <cellStyle name="Normal 20" xfId="383"/>
    <cellStyle name="Normal 20 2" xfId="384"/>
    <cellStyle name="Normal 20 3" xfId="385"/>
    <cellStyle name="Normal 21" xfId="386"/>
    <cellStyle name="Normal 21 2" xfId="387"/>
    <cellStyle name="Normal 21 3" xfId="388"/>
    <cellStyle name="Normal 22" xfId="389"/>
    <cellStyle name="Normal 22 2" xfId="390"/>
    <cellStyle name="Normal 22 3" xfId="391"/>
    <cellStyle name="Normal 23" xfId="392"/>
    <cellStyle name="Normal 23 2" xfId="393"/>
    <cellStyle name="Normal 23 3" xfId="394"/>
    <cellStyle name="Normal 24" xfId="395"/>
    <cellStyle name="Normal 24 2" xfId="396"/>
    <cellStyle name="Normal 24 3" xfId="397"/>
    <cellStyle name="Normal 25" xfId="398"/>
    <cellStyle name="Normal 25 2" xfId="399"/>
    <cellStyle name="Normal 25 3" xfId="400"/>
    <cellStyle name="Normal 26" xfId="401"/>
    <cellStyle name="Normal 26 2" xfId="402"/>
    <cellStyle name="Normal 26 3" xfId="403"/>
    <cellStyle name="Normal 27" xfId="404"/>
    <cellStyle name="Normal 27 2" xfId="405"/>
    <cellStyle name="Normal 27 3" xfId="406"/>
    <cellStyle name="Normal 28" xfId="407"/>
    <cellStyle name="Normal 28 2" xfId="408"/>
    <cellStyle name="Normal 28 3" xfId="409"/>
    <cellStyle name="Normal 29" xfId="410"/>
    <cellStyle name="Normal 29 2" xfId="411"/>
    <cellStyle name="Normal 29 3" xfId="412"/>
    <cellStyle name="Normal 3" xfId="413"/>
    <cellStyle name="Normal 3 2" xfId="414"/>
    <cellStyle name="Normal 3 2 2" xfId="415"/>
    <cellStyle name="Normal 3 2 3" xfId="416"/>
    <cellStyle name="Normal 3 3" xfId="417"/>
    <cellStyle name="Normal 3 3 2" xfId="418"/>
    <cellStyle name="Normal 3 3 3" xfId="419"/>
    <cellStyle name="Normal 3 4" xfId="420"/>
    <cellStyle name="Normal 3 5" xfId="421"/>
    <cellStyle name="Normal 3 6" xfId="422"/>
    <cellStyle name="Normal 30" xfId="423"/>
    <cellStyle name="Normal 30 2" xfId="424"/>
    <cellStyle name="Normal 30 3" xfId="425"/>
    <cellStyle name="Normal 31" xfId="426"/>
    <cellStyle name="Normal 31 2" xfId="427"/>
    <cellStyle name="Normal 31 3" xfId="428"/>
    <cellStyle name="Normal 32" xfId="429"/>
    <cellStyle name="Normal 32 2" xfId="430"/>
    <cellStyle name="Normal 32 3" xfId="431"/>
    <cellStyle name="Normal 33" xfId="432"/>
    <cellStyle name="Normal 33 2" xfId="433"/>
    <cellStyle name="Normal 33 3" xfId="434"/>
    <cellStyle name="Normal 34" xfId="435"/>
    <cellStyle name="Normal 34 2" xfId="436"/>
    <cellStyle name="Normal 34 3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2 3" xfId="446"/>
    <cellStyle name="Normal 4 2 4" xfId="447"/>
    <cellStyle name="Normal 4 3" xfId="448"/>
    <cellStyle name="Normal 4 4" xfId="449"/>
    <cellStyle name="Normal 4 5" xfId="450"/>
    <cellStyle name="Normal 40" xfId="451"/>
    <cellStyle name="Normal 41" xfId="452"/>
    <cellStyle name="Normal 42" xfId="453"/>
    <cellStyle name="Normal 43" xfId="454"/>
    <cellStyle name="Normal 43 2" xfId="455"/>
    <cellStyle name="Normal 43 3" xfId="456"/>
    <cellStyle name="Normal 44" xfId="457"/>
    <cellStyle name="Normal 44 2" xfId="458"/>
    <cellStyle name="Normal 44 3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 7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 2 2" xfId="484"/>
    <cellStyle name="Normal 6 3" xfId="485"/>
    <cellStyle name="Normal 60" xfId="486"/>
    <cellStyle name="Normal 61" xfId="487"/>
    <cellStyle name="Normal 62" xfId="488"/>
    <cellStyle name="Normal 63" xfId="489"/>
    <cellStyle name="Normal 64" xfId="490"/>
    <cellStyle name="Normal 65" xfId="491"/>
    <cellStyle name="Normal 66" xfId="492"/>
    <cellStyle name="Normal 67" xfId="493"/>
    <cellStyle name="Normal 68" xfId="494"/>
    <cellStyle name="Normal 69" xfId="495"/>
    <cellStyle name="Normal 7" xfId="496"/>
    <cellStyle name="Normal 7 2" xfId="497"/>
    <cellStyle name="Normal 7 2 2" xfId="498"/>
    <cellStyle name="Normal 7 2 3" xfId="499"/>
    <cellStyle name="Normal 7 3" xfId="500"/>
    <cellStyle name="Normal 70" xfId="501"/>
    <cellStyle name="Normal 70 2" xfId="502"/>
    <cellStyle name="Normal 70 3" xfId="503"/>
    <cellStyle name="Normal 71" xfId="504"/>
    <cellStyle name="Normal 71 2" xfId="505"/>
    <cellStyle name="Normal 71 3" xfId="506"/>
    <cellStyle name="Normal 72" xfId="507"/>
    <cellStyle name="Normal 72 2" xfId="508"/>
    <cellStyle name="Normal 72 3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517"/>
    <cellStyle name="Normal 8 2" xfId="518"/>
    <cellStyle name="Normal 8 2 2" xfId="519"/>
    <cellStyle name="Normal 8 2 3" xfId="520"/>
    <cellStyle name="Normal 8 3" xfId="521"/>
    <cellStyle name="Normal 80" xfId="522"/>
    <cellStyle name="Normal 81" xfId="523"/>
    <cellStyle name="Normal 82" xfId="524"/>
    <cellStyle name="Normal 83" xfId="525"/>
    <cellStyle name="Normal 84" xfId="526"/>
    <cellStyle name="Normal 84 2" xfId="527"/>
    <cellStyle name="Normal 84 3" xfId="528"/>
    <cellStyle name="Normal 85" xfId="529"/>
    <cellStyle name="Normal 86" xfId="530"/>
    <cellStyle name="Normal 87" xfId="531"/>
    <cellStyle name="Normal 87 2" xfId="532"/>
    <cellStyle name="Normal 87 3" xfId="533"/>
    <cellStyle name="Normal 88" xfId="534"/>
    <cellStyle name="Normal 88 2" xfId="535"/>
    <cellStyle name="Normal 88 3" xfId="536"/>
    <cellStyle name="Normal 89" xfId="537"/>
    <cellStyle name="Normal 89 2" xfId="538"/>
    <cellStyle name="Normal 89 3" xfId="539"/>
    <cellStyle name="Normal 9" xfId="540"/>
    <cellStyle name="Normal 90" xfId="541"/>
    <cellStyle name="Normal 91" xfId="542"/>
    <cellStyle name="Normal 92" xfId="543"/>
    <cellStyle name="Normal 93" xfId="544"/>
    <cellStyle name="Normal 94" xfId="545"/>
    <cellStyle name="Normal 95" xfId="546"/>
    <cellStyle name="Normal 96" xfId="547"/>
    <cellStyle name="Normal 97" xfId="548"/>
    <cellStyle name="Normal 98" xfId="549"/>
    <cellStyle name="Normal 99" xfId="550"/>
    <cellStyle name="Note" xfId="551"/>
    <cellStyle name="Note 2" xfId="552"/>
    <cellStyle name="Note 2 2" xfId="553"/>
    <cellStyle name="Note 3" xfId="554"/>
    <cellStyle name="Note 3 2" xfId="555"/>
    <cellStyle name="Note 4" xfId="556"/>
    <cellStyle name="Note 4 2" xfId="557"/>
    <cellStyle name="Output" xfId="558"/>
    <cellStyle name="Output 2" xfId="559"/>
    <cellStyle name="Output 2 2" xfId="560"/>
    <cellStyle name="Output 3" xfId="561"/>
    <cellStyle name="Output 3 2" xfId="562"/>
    <cellStyle name="Output 4" xfId="563"/>
    <cellStyle name="Output 4 2" xfId="564"/>
    <cellStyle name="Percent" xfId="565"/>
    <cellStyle name="Title" xfId="566"/>
    <cellStyle name="Title 2" xfId="567"/>
    <cellStyle name="Title 2 2" xfId="568"/>
    <cellStyle name="Title 3" xfId="569"/>
    <cellStyle name="Title 3 2" xfId="570"/>
    <cellStyle name="Total" xfId="571"/>
    <cellStyle name="Total 2" xfId="572"/>
    <cellStyle name="Total 2 2" xfId="573"/>
    <cellStyle name="Total 3" xfId="574"/>
    <cellStyle name="Total 3 2" xfId="575"/>
    <cellStyle name="Total 4" xfId="576"/>
    <cellStyle name="Total 4 2" xfId="577"/>
    <cellStyle name="Warning Text" xfId="578"/>
    <cellStyle name="Warning Text 2" xfId="579"/>
    <cellStyle name="Warning Text 2 2" xfId="580"/>
    <cellStyle name="Warning Text 3" xfId="581"/>
    <cellStyle name="Warning Text 3 2" xfId="582"/>
    <cellStyle name="Warning Text 4" xfId="583"/>
    <cellStyle name="Warning Text 4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1">
        <f ca="1">NOW()</f>
        <v>40974.48807395833</v>
      </c>
      <c r="C2" s="191"/>
      <c r="D2" s="191"/>
      <c r="E2" s="191"/>
      <c r="F2" s="191"/>
      <c r="G2" s="191"/>
      <c r="H2" s="191"/>
      <c r="I2" s="191"/>
      <c r="J2" s="191"/>
    </row>
    <row r="3" ht="7.5" customHeight="1"/>
    <row r="4" spans="2:11" ht="15">
      <c r="B4" s="6" t="s">
        <v>25</v>
      </c>
      <c r="C4" s="1" t="s">
        <v>314</v>
      </c>
      <c r="D4" s="1" t="s">
        <v>182</v>
      </c>
      <c r="E4" s="6" t="s">
        <v>37</v>
      </c>
      <c r="F4" s="1" t="s">
        <v>348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406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387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312</v>
      </c>
      <c r="E13" s="2" t="s">
        <v>337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389</v>
      </c>
      <c r="D21" s="4" t="s">
        <v>78</v>
      </c>
      <c r="E21" s="2" t="s">
        <v>318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390</v>
      </c>
      <c r="D23" s="4" t="s">
        <v>90</v>
      </c>
      <c r="E23" s="2" t="s">
        <v>318</v>
      </c>
      <c r="F23" s="2"/>
      <c r="G23" s="4" t="s">
        <v>330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318</v>
      </c>
      <c r="F24" s="10"/>
      <c r="G24" s="4" t="s">
        <v>331</v>
      </c>
      <c r="H24" s="10" t="s">
        <v>95</v>
      </c>
      <c r="I24" s="10"/>
      <c r="J24" s="10"/>
    </row>
    <row r="25" spans="2:10" ht="15">
      <c r="B25" s="8">
        <v>21</v>
      </c>
      <c r="C25" s="3" t="s">
        <v>391</v>
      </c>
      <c r="D25" s="4" t="s">
        <v>92</v>
      </c>
      <c r="E25" s="2" t="s">
        <v>318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392</v>
      </c>
      <c r="D26" s="4" t="s">
        <v>94</v>
      </c>
      <c r="E26" s="2" t="s">
        <v>318</v>
      </c>
      <c r="F26" s="2"/>
      <c r="G26" s="4" t="s">
        <v>330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393</v>
      </c>
      <c r="D29" s="4" t="s">
        <v>147</v>
      </c>
      <c r="E29" s="2" t="s">
        <v>315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394</v>
      </c>
      <c r="D30" s="4" t="s">
        <v>147</v>
      </c>
      <c r="E30" s="2" t="s">
        <v>315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0"/>
  <sheetViews>
    <sheetView zoomScale="80" zoomScaleNormal="80" zoomScalePageLayoutView="0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7" sqref="A147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0" t="s">
        <v>284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4" ht="63">
      <c r="A3" s="75" t="s">
        <v>285</v>
      </c>
      <c r="B3" s="76" t="s">
        <v>310</v>
      </c>
      <c r="C3" s="76" t="s">
        <v>311</v>
      </c>
      <c r="D3" s="75" t="s">
        <v>286</v>
      </c>
      <c r="E3" s="75" t="s">
        <v>287</v>
      </c>
      <c r="F3" s="75" t="s">
        <v>288</v>
      </c>
      <c r="G3" s="75" t="s">
        <v>289</v>
      </c>
      <c r="H3" s="75" t="s">
        <v>290</v>
      </c>
      <c r="I3" s="75" t="s">
        <v>291</v>
      </c>
      <c r="J3" s="75" t="s">
        <v>292</v>
      </c>
      <c r="K3" s="76" t="s">
        <v>313</v>
      </c>
      <c r="L3" s="75" t="s">
        <v>293</v>
      </c>
      <c r="M3" s="75" t="s">
        <v>294</v>
      </c>
      <c r="N3" s="76" t="s">
        <v>295</v>
      </c>
      <c r="O3" s="76" t="s">
        <v>296</v>
      </c>
      <c r="P3" s="75" t="s">
        <v>297</v>
      </c>
      <c r="Q3" s="75" t="s">
        <v>298</v>
      </c>
      <c r="R3" s="75" t="s">
        <v>395</v>
      </c>
      <c r="S3" s="75" t="s">
        <v>299</v>
      </c>
      <c r="T3" s="75" t="s">
        <v>300</v>
      </c>
      <c r="U3" s="75" t="s">
        <v>301</v>
      </c>
      <c r="V3" s="76" t="s">
        <v>309</v>
      </c>
      <c r="W3" s="77" t="s">
        <v>302</v>
      </c>
      <c r="X3" s="77" t="s">
        <v>303</v>
      </c>
      <c r="Y3" s="76" t="s">
        <v>409</v>
      </c>
      <c r="Z3" s="75" t="s">
        <v>304</v>
      </c>
      <c r="AA3" s="75" t="s">
        <v>305</v>
      </c>
      <c r="AB3" s="75" t="s">
        <v>306</v>
      </c>
      <c r="AC3" s="75" t="s">
        <v>350</v>
      </c>
      <c r="AD3" s="76" t="s">
        <v>410</v>
      </c>
      <c r="AE3" s="75" t="s">
        <v>307</v>
      </c>
      <c r="AF3" s="76" t="s">
        <v>412</v>
      </c>
      <c r="AG3" s="75" t="s">
        <v>351</v>
      </c>
      <c r="AH3" s="76" t="s">
        <v>308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7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7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7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50" spans="11:43" ht="15.75"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67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2" t="s">
        <v>197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3" ht="23.25" customHeight="1">
      <c r="A3" s="201" t="s">
        <v>384</v>
      </c>
      <c r="B3" s="83"/>
      <c r="C3" s="84" t="s">
        <v>183</v>
      </c>
      <c r="D3" s="84" t="s">
        <v>184</v>
      </c>
      <c r="E3" s="84" t="s">
        <v>185</v>
      </c>
      <c r="F3" s="84" t="s">
        <v>186</v>
      </c>
      <c r="G3" s="84" t="s">
        <v>187</v>
      </c>
      <c r="H3" s="84" t="s">
        <v>188</v>
      </c>
      <c r="I3" s="84" t="s">
        <v>359</v>
      </c>
      <c r="J3" s="84" t="s">
        <v>189</v>
      </c>
      <c r="K3" s="84" t="s">
        <v>360</v>
      </c>
      <c r="L3" s="84" t="s">
        <v>190</v>
      </c>
      <c r="M3" s="84" t="s">
        <v>191</v>
      </c>
      <c r="N3" s="84" t="s">
        <v>192</v>
      </c>
      <c r="O3" s="84" t="s">
        <v>193</v>
      </c>
      <c r="P3" s="84" t="s">
        <v>194</v>
      </c>
      <c r="Q3" s="84" t="s">
        <v>195</v>
      </c>
      <c r="R3" s="84" t="s">
        <v>361</v>
      </c>
      <c r="S3" s="84" t="s">
        <v>362</v>
      </c>
      <c r="T3" s="84" t="s">
        <v>363</v>
      </c>
      <c r="U3" s="84" t="s">
        <v>364</v>
      </c>
      <c r="V3" s="60"/>
      <c r="W3" s="60"/>
    </row>
    <row r="4" spans="1:23" ht="114.75">
      <c r="A4" s="201"/>
      <c r="B4" s="83" t="s">
        <v>15</v>
      </c>
      <c r="C4" s="85" t="s">
        <v>365</v>
      </c>
      <c r="D4" s="85" t="s">
        <v>366</v>
      </c>
      <c r="E4" s="85" t="s">
        <v>367</v>
      </c>
      <c r="F4" s="85" t="s">
        <v>368</v>
      </c>
      <c r="G4" s="85" t="s">
        <v>369</v>
      </c>
      <c r="H4" s="85" t="s">
        <v>370</v>
      </c>
      <c r="I4" s="85" t="s">
        <v>371</v>
      </c>
      <c r="J4" s="85" t="s">
        <v>372</v>
      </c>
      <c r="K4" s="85" t="s">
        <v>373</v>
      </c>
      <c r="L4" s="85" t="s">
        <v>374</v>
      </c>
      <c r="M4" s="85" t="s">
        <v>375</v>
      </c>
      <c r="N4" s="85" t="s">
        <v>376</v>
      </c>
      <c r="O4" s="85" t="s">
        <v>377</v>
      </c>
      <c r="P4" s="85" t="s">
        <v>378</v>
      </c>
      <c r="Q4" s="85" t="s">
        <v>379</v>
      </c>
      <c r="R4" s="85" t="s">
        <v>380</v>
      </c>
      <c r="S4" s="85" t="s">
        <v>381</v>
      </c>
      <c r="T4" s="85" t="s">
        <v>382</v>
      </c>
      <c r="U4" s="85" t="s">
        <v>383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2:23" ht="15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2:23" ht="1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2:23" ht="15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2:23" ht="1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2:23" ht="1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2:23" ht="1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8"/>
  <sheetViews>
    <sheetView zoomScale="90" zoomScaleNormal="90" zoomScalePageLayoutView="0" workbookViewId="0" topLeftCell="A1">
      <pane xSplit="1" ySplit="3" topLeftCell="B12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9.8515625" style="118" customWidth="1"/>
    <col min="5" max="5" width="8.57421875" style="118" customWidth="1"/>
    <col min="6" max="6" width="1.421875" style="118" customWidth="1"/>
    <col min="7" max="16384" width="9.140625" style="118" customWidth="1"/>
  </cols>
  <sheetData>
    <row r="1" ht="7.5" customHeight="1"/>
    <row r="2" spans="1:5" ht="15">
      <c r="A2" s="119" t="s">
        <v>26</v>
      </c>
      <c r="B2" s="203" t="s">
        <v>117</v>
      </c>
      <c r="C2" s="203"/>
      <c r="D2" s="203"/>
      <c r="E2" s="203"/>
    </row>
    <row r="3" spans="1:11" ht="90">
      <c r="A3" s="116" t="s">
        <v>115</v>
      </c>
      <c r="B3" s="120" t="s">
        <v>116</v>
      </c>
      <c r="C3" s="120" t="s">
        <v>112</v>
      </c>
      <c r="D3" s="120" t="s">
        <v>113</v>
      </c>
      <c r="E3" s="120" t="s">
        <v>114</v>
      </c>
      <c r="H3" s="121"/>
      <c r="I3" s="121"/>
      <c r="J3" s="121"/>
      <c r="K3" s="121"/>
    </row>
    <row r="4" spans="1:5" ht="15">
      <c r="A4" s="122">
        <v>36526</v>
      </c>
      <c r="B4" s="123">
        <v>111.21606039228716</v>
      </c>
      <c r="C4" s="123">
        <v>102.30277178955538</v>
      </c>
      <c r="D4" s="123">
        <v>99.69138932945391</v>
      </c>
      <c r="E4" s="124">
        <v>1.0137</v>
      </c>
    </row>
    <row r="5" spans="1:5" ht="15">
      <c r="A5" s="122">
        <v>36557</v>
      </c>
      <c r="B5" s="123">
        <v>110.03051142221915</v>
      </c>
      <c r="C5" s="123">
        <v>101.74373324253985</v>
      </c>
      <c r="D5" s="123">
        <v>99.40829752508637</v>
      </c>
      <c r="E5" s="124">
        <v>0.9834</v>
      </c>
    </row>
    <row r="6" spans="1:5" ht="15">
      <c r="A6" s="122">
        <v>36586</v>
      </c>
      <c r="B6" s="123">
        <v>108.66731725157263</v>
      </c>
      <c r="C6" s="123">
        <v>101.05076062285012</v>
      </c>
      <c r="D6" s="123">
        <v>98.50115782385205</v>
      </c>
      <c r="E6" s="124">
        <v>0.9643</v>
      </c>
    </row>
    <row r="7" spans="1:5" ht="15">
      <c r="A7" s="122">
        <v>36617</v>
      </c>
      <c r="B7" s="123">
        <v>107.5650353496804</v>
      </c>
      <c r="C7" s="123">
        <v>100.52895913613709</v>
      </c>
      <c r="D7" s="123">
        <v>98.1917754643809</v>
      </c>
      <c r="E7" s="124">
        <v>0.947</v>
      </c>
    </row>
    <row r="8" spans="1:5" ht="15">
      <c r="A8" s="122">
        <v>36647</v>
      </c>
      <c r="B8" s="123">
        <v>106.52255791255885</v>
      </c>
      <c r="C8" s="123">
        <v>99.87538041922508</v>
      </c>
      <c r="D8" s="123">
        <v>97.20531013593222</v>
      </c>
      <c r="E8" s="124">
        <v>0.906</v>
      </c>
    </row>
    <row r="9" spans="1:5" ht="15">
      <c r="A9" s="122">
        <v>36678</v>
      </c>
      <c r="B9" s="123">
        <v>106.6822433740673</v>
      </c>
      <c r="C9" s="123">
        <v>100.25655464982736</v>
      </c>
      <c r="D9" s="123">
        <v>97.28507091642442</v>
      </c>
      <c r="E9" s="124">
        <v>0.9492</v>
      </c>
    </row>
    <row r="10" spans="1:5" ht="15">
      <c r="A10" s="122">
        <v>36708</v>
      </c>
      <c r="B10" s="123">
        <v>105.83943475227346</v>
      </c>
      <c r="C10" s="123">
        <v>100.16167202811646</v>
      </c>
      <c r="D10" s="123">
        <v>97.45813466312559</v>
      </c>
      <c r="E10" s="124">
        <v>0.9397</v>
      </c>
    </row>
    <row r="11" spans="1:5" ht="15">
      <c r="A11" s="122">
        <v>36739</v>
      </c>
      <c r="B11" s="123">
        <v>104.4891083237912</v>
      </c>
      <c r="C11" s="123">
        <v>99.14508132497933</v>
      </c>
      <c r="D11" s="123">
        <v>97.24567641998328</v>
      </c>
      <c r="E11" s="124">
        <v>0.9041</v>
      </c>
    </row>
    <row r="12" spans="1:5" ht="15">
      <c r="A12" s="122">
        <v>36770</v>
      </c>
      <c r="B12" s="123">
        <v>103.52991193113876</v>
      </c>
      <c r="C12" s="123">
        <v>99.23869495304221</v>
      </c>
      <c r="D12" s="123">
        <v>95.95169017967808</v>
      </c>
      <c r="E12" s="124">
        <v>0.8721</v>
      </c>
    </row>
    <row r="13" spans="1:5" ht="15">
      <c r="A13" s="122">
        <v>36800</v>
      </c>
      <c r="B13" s="123">
        <v>102.906348201502</v>
      </c>
      <c r="C13" s="123">
        <v>99.11350264626796</v>
      </c>
      <c r="D13" s="123">
        <v>96.30461938935761</v>
      </c>
      <c r="E13" s="124">
        <v>0.8552</v>
      </c>
    </row>
    <row r="14" spans="1:5" ht="15">
      <c r="A14" s="122">
        <v>36831</v>
      </c>
      <c r="B14" s="123">
        <v>102.48723673511552</v>
      </c>
      <c r="C14" s="123">
        <v>99.61946976304479</v>
      </c>
      <c r="D14" s="123">
        <v>96.2196066063981</v>
      </c>
      <c r="E14" s="124">
        <v>0.8564</v>
      </c>
    </row>
    <row r="15" spans="1:5" ht="15">
      <c r="A15" s="122">
        <v>36861</v>
      </c>
      <c r="B15" s="123">
        <v>102.74810901407187</v>
      </c>
      <c r="C15" s="123">
        <v>99.72609250282449</v>
      </c>
      <c r="D15" s="123">
        <v>97.15531067752752</v>
      </c>
      <c r="E15" s="124">
        <v>0.8973</v>
      </c>
    </row>
    <row r="16" spans="1:5" ht="15">
      <c r="A16" s="122">
        <v>36892</v>
      </c>
      <c r="B16" s="123">
        <v>103.13907848613601</v>
      </c>
      <c r="C16" s="123">
        <v>100.38472825220433</v>
      </c>
      <c r="D16" s="123">
        <v>99.80864882181119</v>
      </c>
      <c r="E16" s="124">
        <v>0.9383</v>
      </c>
    </row>
    <row r="17" spans="1:5" ht="15">
      <c r="A17" s="122">
        <v>36923</v>
      </c>
      <c r="B17" s="123">
        <v>102.17160440999545</v>
      </c>
      <c r="C17" s="123">
        <v>100.1458430642296</v>
      </c>
      <c r="D17" s="123">
        <v>99.81885659694531</v>
      </c>
      <c r="E17" s="124">
        <v>0.9217</v>
      </c>
    </row>
    <row r="18" spans="1:5" ht="15">
      <c r="A18" s="122">
        <v>36951</v>
      </c>
      <c r="B18" s="123">
        <v>101.59464071990794</v>
      </c>
      <c r="C18" s="123">
        <v>100.4463524590649</v>
      </c>
      <c r="D18" s="123">
        <v>99.43276619147434</v>
      </c>
      <c r="E18" s="124">
        <v>0.9095</v>
      </c>
    </row>
    <row r="19" spans="1:5" ht="15">
      <c r="A19" s="122">
        <v>36982</v>
      </c>
      <c r="B19" s="123">
        <v>100.80892687335319</v>
      </c>
      <c r="C19" s="123">
        <v>99.8551682666644</v>
      </c>
      <c r="D19" s="123">
        <v>99.52217694018422</v>
      </c>
      <c r="E19" s="124">
        <v>0.892</v>
      </c>
    </row>
    <row r="20" spans="1:5" ht="15">
      <c r="A20" s="122">
        <v>37012</v>
      </c>
      <c r="B20" s="123">
        <v>100.01371226026019</v>
      </c>
      <c r="C20" s="123">
        <v>99.78102879513845</v>
      </c>
      <c r="D20" s="123">
        <v>99.22385366708569</v>
      </c>
      <c r="E20" s="124">
        <v>0.8742</v>
      </c>
    </row>
    <row r="21" spans="1:5" ht="15">
      <c r="A21" s="122">
        <v>37043</v>
      </c>
      <c r="B21" s="123">
        <v>99.15377265556941</v>
      </c>
      <c r="C21" s="123">
        <v>99.15302289466072</v>
      </c>
      <c r="D21" s="123">
        <v>98.74460220210322</v>
      </c>
      <c r="E21" s="124">
        <v>0.8532</v>
      </c>
    </row>
    <row r="22" spans="1:5" ht="15">
      <c r="A22" s="122">
        <v>37073</v>
      </c>
      <c r="B22" s="123">
        <v>99.07559900715455</v>
      </c>
      <c r="C22" s="123">
        <v>99.31269380775136</v>
      </c>
      <c r="D22" s="123">
        <v>99.69030911690899</v>
      </c>
      <c r="E22" s="124">
        <v>0.8607</v>
      </c>
    </row>
    <row r="23" spans="1:5" ht="15">
      <c r="A23" s="122">
        <v>37104</v>
      </c>
      <c r="B23" s="123">
        <v>99.43428523069008</v>
      </c>
      <c r="C23" s="123">
        <v>99.68531086977728</v>
      </c>
      <c r="D23" s="123">
        <v>100.45144663000147</v>
      </c>
      <c r="E23" s="124">
        <v>0.9005</v>
      </c>
    </row>
    <row r="24" spans="1:5" ht="15">
      <c r="A24" s="122">
        <v>37135</v>
      </c>
      <c r="B24" s="123">
        <v>99.28264178105945</v>
      </c>
      <c r="C24" s="123">
        <v>100.25679533618059</v>
      </c>
      <c r="D24" s="123">
        <v>100.37522191589225</v>
      </c>
      <c r="E24" s="124">
        <v>0.9111</v>
      </c>
    </row>
    <row r="25" spans="1:5" ht="15">
      <c r="A25" s="122">
        <v>37165</v>
      </c>
      <c r="B25" s="123">
        <v>98.92362022258823</v>
      </c>
      <c r="C25" s="123">
        <v>100.39997155105928</v>
      </c>
      <c r="D25" s="123">
        <v>100.64999125941343</v>
      </c>
      <c r="E25" s="124">
        <v>0.9059</v>
      </c>
    </row>
    <row r="26" spans="1:5" ht="15">
      <c r="A26" s="122">
        <v>37196</v>
      </c>
      <c r="B26" s="123">
        <v>98.264456793809</v>
      </c>
      <c r="C26" s="123">
        <v>100.27444068185093</v>
      </c>
      <c r="D26" s="123">
        <v>100.81556344789178</v>
      </c>
      <c r="E26" s="124">
        <v>0.8883</v>
      </c>
    </row>
    <row r="27" spans="1:6" ht="15">
      <c r="A27" s="122">
        <v>37226</v>
      </c>
      <c r="B27" s="123">
        <v>98.05498499224358</v>
      </c>
      <c r="C27" s="123">
        <v>99.88692761147777</v>
      </c>
      <c r="D27" s="123">
        <v>101.12914583148687</v>
      </c>
      <c r="E27" s="124">
        <v>0.8924</v>
      </c>
      <c r="F27" s="123"/>
    </row>
    <row r="28" spans="1:5" ht="15">
      <c r="A28" s="122">
        <v>37257</v>
      </c>
      <c r="B28" s="123">
        <v>97.52954747671438</v>
      </c>
      <c r="C28" s="123">
        <v>100.61376675182072</v>
      </c>
      <c r="D28" s="123">
        <v>100.69545884113057</v>
      </c>
      <c r="E28" s="124">
        <v>0.8833</v>
      </c>
    </row>
    <row r="29" spans="1:5" ht="15">
      <c r="A29" s="122">
        <v>37288</v>
      </c>
      <c r="B29" s="123">
        <v>96.90537038089873</v>
      </c>
      <c r="C29" s="123">
        <v>100.6446969650935</v>
      </c>
      <c r="D29" s="123">
        <v>100.75483810524905</v>
      </c>
      <c r="E29" s="124">
        <v>0.87</v>
      </c>
    </row>
    <row r="30" spans="1:5" ht="15">
      <c r="A30" s="122">
        <v>37316</v>
      </c>
      <c r="B30" s="123">
        <v>96.50894639989785</v>
      </c>
      <c r="C30" s="123">
        <v>100.54421540962883</v>
      </c>
      <c r="D30" s="123">
        <v>100.75117402743284</v>
      </c>
      <c r="E30" s="124">
        <v>0.8758</v>
      </c>
    </row>
    <row r="31" spans="1:5" ht="15">
      <c r="A31" s="122">
        <v>37347</v>
      </c>
      <c r="B31" s="123">
        <v>96.14521053145448</v>
      </c>
      <c r="C31" s="123">
        <v>101.26458772018883</v>
      </c>
      <c r="D31" s="123">
        <v>100.39680225602612</v>
      </c>
      <c r="E31" s="124">
        <v>0.8858</v>
      </c>
    </row>
    <row r="32" spans="1:5" ht="15">
      <c r="A32" s="122">
        <v>37377</v>
      </c>
      <c r="B32" s="123">
        <v>96.34115421085191</v>
      </c>
      <c r="C32" s="123">
        <v>101.62681800977795</v>
      </c>
      <c r="D32" s="123">
        <v>100.75093576269245</v>
      </c>
      <c r="E32" s="124">
        <v>0.917</v>
      </c>
    </row>
    <row r="33" spans="1:5" ht="15">
      <c r="A33" s="122">
        <v>37408</v>
      </c>
      <c r="B33" s="123">
        <v>96.6386403609528</v>
      </c>
      <c r="C33" s="123">
        <v>101.74407808789154</v>
      </c>
      <c r="D33" s="123">
        <v>101.45329113236205</v>
      </c>
      <c r="E33" s="124">
        <v>0.9554</v>
      </c>
    </row>
    <row r="34" spans="1:5" ht="15">
      <c r="A34" s="122">
        <v>37438</v>
      </c>
      <c r="B34" s="123">
        <v>96.72317019466851</v>
      </c>
      <c r="C34" s="123">
        <v>102.36433773524394</v>
      </c>
      <c r="D34" s="123">
        <v>101.6642823771338</v>
      </c>
      <c r="E34" s="124">
        <v>0.9922</v>
      </c>
    </row>
    <row r="35" spans="1:5" ht="15">
      <c r="A35" s="122">
        <v>37469</v>
      </c>
      <c r="B35" s="123">
        <v>96.33247321010222</v>
      </c>
      <c r="C35" s="123">
        <v>101.97080115731858</v>
      </c>
      <c r="D35" s="123">
        <v>101.1940099412592</v>
      </c>
      <c r="E35" s="124">
        <v>0.9778</v>
      </c>
    </row>
    <row r="36" spans="1:5" ht="15">
      <c r="A36" s="122">
        <v>37500</v>
      </c>
      <c r="B36" s="123">
        <v>96.00311081820465</v>
      </c>
      <c r="C36" s="123">
        <v>102.25340742120098</v>
      </c>
      <c r="D36" s="123">
        <v>101.31263787325673</v>
      </c>
      <c r="E36" s="124">
        <v>0.9808</v>
      </c>
    </row>
    <row r="37" spans="1:5" ht="15">
      <c r="A37" s="122">
        <v>37530</v>
      </c>
      <c r="B37" s="123">
        <v>95.80270766928092</v>
      </c>
      <c r="C37" s="123">
        <v>102.38749360793429</v>
      </c>
      <c r="D37" s="123">
        <v>101.27216745318562</v>
      </c>
      <c r="E37" s="124">
        <v>0.9811</v>
      </c>
    </row>
    <row r="38" spans="1:5" ht="15">
      <c r="A38" s="122">
        <v>37561</v>
      </c>
      <c r="B38" s="123">
        <v>95.63698439749197</v>
      </c>
      <c r="C38" s="123">
        <v>102.2771460906957</v>
      </c>
      <c r="D38" s="123">
        <v>101.94708952464038</v>
      </c>
      <c r="E38" s="124">
        <v>1.0014</v>
      </c>
    </row>
    <row r="39" spans="1:5" ht="15">
      <c r="A39" s="122">
        <v>37591</v>
      </c>
      <c r="B39" s="123">
        <v>95.66151295221955</v>
      </c>
      <c r="C39" s="123">
        <v>102.54777661884171</v>
      </c>
      <c r="D39" s="123">
        <v>101.99485685228036</v>
      </c>
      <c r="E39" s="124">
        <v>1.0183</v>
      </c>
    </row>
    <row r="40" spans="1:5" ht="15">
      <c r="A40" s="122">
        <v>37622</v>
      </c>
      <c r="B40" s="123">
        <v>95.93878695736718</v>
      </c>
      <c r="C40" s="123">
        <v>103.63447814040285</v>
      </c>
      <c r="D40" s="123">
        <v>101.9115993544122</v>
      </c>
      <c r="E40" s="124">
        <v>1.0622</v>
      </c>
    </row>
    <row r="41" spans="1:5" ht="15">
      <c r="A41" s="122">
        <v>37653</v>
      </c>
      <c r="B41" s="123">
        <v>96.08971562473826</v>
      </c>
      <c r="C41" s="123">
        <v>103.90509378292492</v>
      </c>
      <c r="D41" s="123">
        <v>101.37157119064655</v>
      </c>
      <c r="E41" s="124">
        <v>1.0773</v>
      </c>
    </row>
    <row r="42" spans="1:5" ht="15">
      <c r="A42" s="122">
        <v>37681</v>
      </c>
      <c r="B42" s="123">
        <v>96.02666226571775</v>
      </c>
      <c r="C42" s="123">
        <v>104.22914591993622</v>
      </c>
      <c r="D42" s="123">
        <v>101.32275264307768</v>
      </c>
      <c r="E42" s="124">
        <v>1.0807</v>
      </c>
    </row>
    <row r="43" spans="1:5" ht="15">
      <c r="A43" s="122">
        <v>37712</v>
      </c>
      <c r="B43" s="123">
        <v>95.93635338091359</v>
      </c>
      <c r="C43" s="123">
        <v>104.65456824509019</v>
      </c>
      <c r="D43" s="123">
        <v>102.47938755852988</v>
      </c>
      <c r="E43" s="124">
        <v>1.0848</v>
      </c>
    </row>
    <row r="44" spans="1:5" ht="15">
      <c r="A44" s="122">
        <v>37742</v>
      </c>
      <c r="B44" s="123">
        <v>96.51823253184932</v>
      </c>
      <c r="C44" s="123">
        <v>105.85188272118542</v>
      </c>
      <c r="D44" s="123">
        <v>103.71485844538422</v>
      </c>
      <c r="E44" s="124">
        <v>1.1582</v>
      </c>
    </row>
    <row r="45" spans="1:5" ht="15">
      <c r="A45" s="122">
        <v>37773</v>
      </c>
      <c r="B45" s="123">
        <v>96.60036149113706</v>
      </c>
      <c r="C45" s="123">
        <v>106.09890494675417</v>
      </c>
      <c r="D45" s="123">
        <v>103.98458141201638</v>
      </c>
      <c r="E45" s="124">
        <v>1.1663</v>
      </c>
    </row>
    <row r="46" spans="1:5" ht="15">
      <c r="A46" s="122">
        <v>37803</v>
      </c>
      <c r="B46" s="123">
        <v>96.11283736743303</v>
      </c>
      <c r="C46" s="123">
        <v>106.03166580086956</v>
      </c>
      <c r="D46" s="123">
        <v>103.45572418445524</v>
      </c>
      <c r="E46" s="124">
        <v>1.1372</v>
      </c>
    </row>
    <row r="47" spans="1:5" ht="15">
      <c r="A47" s="122">
        <v>37834</v>
      </c>
      <c r="B47" s="123">
        <v>95.61799512883431</v>
      </c>
      <c r="C47" s="123">
        <v>104.92215626692784</v>
      </c>
      <c r="D47" s="123">
        <v>102.77548499653516</v>
      </c>
      <c r="E47" s="124">
        <v>1.1139</v>
      </c>
    </row>
    <row r="48" spans="1:5" ht="15">
      <c r="A48" s="122">
        <v>37865</v>
      </c>
      <c r="B48" s="123">
        <v>95.42312325488214</v>
      </c>
      <c r="C48" s="123">
        <v>104.81513739135382</v>
      </c>
      <c r="D48" s="123">
        <v>102.86335202285255</v>
      </c>
      <c r="E48" s="124">
        <v>1.1222</v>
      </c>
    </row>
    <row r="49" spans="1:5" ht="15">
      <c r="A49" s="122">
        <v>37895</v>
      </c>
      <c r="B49" s="123">
        <v>95.58429723040878</v>
      </c>
      <c r="C49" s="123">
        <v>105.25269726085966</v>
      </c>
      <c r="D49" s="123">
        <v>102.98544254473497</v>
      </c>
      <c r="E49" s="124">
        <v>1.1692</v>
      </c>
    </row>
    <row r="50" spans="1:5" ht="15">
      <c r="A50" s="122">
        <v>37926</v>
      </c>
      <c r="B50" s="123">
        <v>95.37015154804163</v>
      </c>
      <c r="C50" s="123">
        <v>105.27436989362766</v>
      </c>
      <c r="D50" s="123">
        <v>102.82979957518477</v>
      </c>
      <c r="E50" s="124">
        <v>1.1702</v>
      </c>
    </row>
    <row r="51" spans="1:5" ht="15">
      <c r="A51" s="122">
        <v>37956</v>
      </c>
      <c r="B51" s="123">
        <v>95.79313413628437</v>
      </c>
      <c r="C51" s="123">
        <v>105.61516175382448</v>
      </c>
      <c r="D51" s="123">
        <v>103.60739204596628</v>
      </c>
      <c r="E51" s="124">
        <v>1.2286</v>
      </c>
    </row>
    <row r="52" spans="1:5" ht="15">
      <c r="A52" s="122">
        <v>37987</v>
      </c>
      <c r="B52" s="123">
        <v>95.88608194591765</v>
      </c>
      <c r="C52" s="123">
        <v>105.90256426377749</v>
      </c>
      <c r="D52" s="123">
        <v>103.83798621782286</v>
      </c>
      <c r="E52" s="124">
        <v>1.2613</v>
      </c>
    </row>
    <row r="53" spans="1:5" ht="15">
      <c r="A53" s="122">
        <v>38018</v>
      </c>
      <c r="B53" s="123">
        <v>95.74642543119303</v>
      </c>
      <c r="C53" s="123">
        <v>105.57025567548268</v>
      </c>
      <c r="D53" s="123">
        <v>103.91162041823077</v>
      </c>
      <c r="E53" s="124">
        <v>1.2646</v>
      </c>
    </row>
    <row r="54" spans="1:5" ht="15">
      <c r="A54" s="122">
        <v>38047</v>
      </c>
      <c r="B54" s="123">
        <v>95.18389512517845</v>
      </c>
      <c r="C54" s="123">
        <v>105.2234684917738</v>
      </c>
      <c r="D54" s="123">
        <v>103.0699894091226</v>
      </c>
      <c r="E54" s="124">
        <v>1.2262</v>
      </c>
    </row>
    <row r="55" spans="1:5" ht="15">
      <c r="A55" s="122">
        <v>38078</v>
      </c>
      <c r="B55" s="123">
        <v>94.60990643216002</v>
      </c>
      <c r="C55" s="123">
        <v>104.74626286266029</v>
      </c>
      <c r="D55" s="123">
        <v>102.55322210960315</v>
      </c>
      <c r="E55" s="124">
        <v>1.1985</v>
      </c>
    </row>
    <row r="56" spans="1:5" ht="15">
      <c r="A56" s="122">
        <v>38108</v>
      </c>
      <c r="B56" s="123">
        <v>94.5942630191732</v>
      </c>
      <c r="C56" s="123">
        <v>105.28088550660809</v>
      </c>
      <c r="D56" s="123">
        <v>102.69719149719609</v>
      </c>
      <c r="E56" s="124">
        <v>1.2007</v>
      </c>
    </row>
    <row r="57" spans="1:5" ht="15">
      <c r="A57" s="122">
        <v>38139</v>
      </c>
      <c r="B57" s="123">
        <v>94.29979218665854</v>
      </c>
      <c r="C57" s="123">
        <v>105.18191666986041</v>
      </c>
      <c r="D57" s="123">
        <v>102.50299967408709</v>
      </c>
      <c r="E57" s="124">
        <v>1.2138</v>
      </c>
    </row>
    <row r="58" spans="1:5" ht="15">
      <c r="A58" s="122">
        <v>38169</v>
      </c>
      <c r="B58" s="123">
        <v>94.04179768606724</v>
      </c>
      <c r="C58" s="123">
        <v>105.29958203523412</v>
      </c>
      <c r="D58" s="123">
        <v>102.22149726465828</v>
      </c>
      <c r="E58" s="124">
        <v>1.2266</v>
      </c>
    </row>
    <row r="59" spans="1:5" ht="15">
      <c r="A59" s="122">
        <v>38200</v>
      </c>
      <c r="B59" s="123">
        <v>93.96464663362218</v>
      </c>
      <c r="C59" s="123">
        <v>104.54912464266846</v>
      </c>
      <c r="D59" s="123">
        <v>101.86004114198985</v>
      </c>
      <c r="E59" s="124">
        <v>1.2176</v>
      </c>
    </row>
    <row r="60" spans="1:5" ht="15">
      <c r="A60" s="122">
        <v>38231</v>
      </c>
      <c r="B60" s="123">
        <v>94.00608044273315</v>
      </c>
      <c r="C60" s="123">
        <v>104.48504080626653</v>
      </c>
      <c r="D60" s="123">
        <v>102.17615760764194</v>
      </c>
      <c r="E60" s="124">
        <v>1.2218</v>
      </c>
    </row>
    <row r="61" spans="1:5" ht="15">
      <c r="A61" s="122">
        <v>38261</v>
      </c>
      <c r="B61" s="123">
        <v>94.22347051911413</v>
      </c>
      <c r="C61" s="123">
        <v>104.731857679371</v>
      </c>
      <c r="D61" s="123">
        <v>101.76221750935798</v>
      </c>
      <c r="E61" s="124">
        <v>1.249</v>
      </c>
    </row>
    <row r="62" spans="1:5" ht="15">
      <c r="A62" s="122">
        <v>38292</v>
      </c>
      <c r="B62" s="123">
        <v>94.48566133719636</v>
      </c>
      <c r="C62" s="123">
        <v>105.70102626253875</v>
      </c>
      <c r="D62" s="123">
        <v>102.47254756155834</v>
      </c>
      <c r="E62" s="124">
        <v>1.2991</v>
      </c>
    </row>
    <row r="63" spans="1:5" ht="15">
      <c r="A63" s="122">
        <v>38322</v>
      </c>
      <c r="B63" s="123">
        <v>94.63670447893293</v>
      </c>
      <c r="C63" s="123">
        <v>105.24990163197097</v>
      </c>
      <c r="D63" s="123">
        <v>103.16949980751909</v>
      </c>
      <c r="E63" s="124">
        <v>1.3408</v>
      </c>
    </row>
    <row r="64" spans="1:5" ht="15">
      <c r="A64" s="122">
        <v>38353</v>
      </c>
      <c r="B64" s="123">
        <v>94.41244503792997</v>
      </c>
      <c r="C64" s="123">
        <v>104.55382254334076</v>
      </c>
      <c r="D64" s="123">
        <v>102.94985086058412</v>
      </c>
      <c r="E64" s="124">
        <v>1.3119</v>
      </c>
    </row>
    <row r="65" spans="1:5" ht="15">
      <c r="A65" s="122">
        <v>38384</v>
      </c>
      <c r="B65" s="123">
        <v>94.19365109736367</v>
      </c>
      <c r="C65" s="123">
        <v>104.54440865758767</v>
      </c>
      <c r="D65" s="123">
        <v>103.15943665506407</v>
      </c>
      <c r="E65" s="124">
        <v>1.3014</v>
      </c>
    </row>
    <row r="66" spans="1:5" ht="15">
      <c r="A66" s="122">
        <v>38412</v>
      </c>
      <c r="B66" s="123">
        <v>94.39098345744588</v>
      </c>
      <c r="C66" s="123">
        <v>105.4052408621001</v>
      </c>
      <c r="D66" s="123">
        <v>103.22401740067629</v>
      </c>
      <c r="E66" s="124">
        <v>1.3201</v>
      </c>
    </row>
    <row r="67" spans="1:5" ht="15">
      <c r="A67" s="122">
        <v>38443</v>
      </c>
      <c r="B67" s="123">
        <v>94.35481764417548</v>
      </c>
      <c r="C67" s="123">
        <v>105.25888185663442</v>
      </c>
      <c r="D67" s="123">
        <v>103.24111806033918</v>
      </c>
      <c r="E67" s="124">
        <v>1.2938</v>
      </c>
    </row>
    <row r="68" spans="1:5" ht="15">
      <c r="A68" s="122">
        <v>38473</v>
      </c>
      <c r="B68" s="123">
        <v>94.22257838338088</v>
      </c>
      <c r="C68" s="123">
        <v>105.30266371178956</v>
      </c>
      <c r="D68" s="123">
        <v>102.92694127894688</v>
      </c>
      <c r="E68" s="124">
        <v>1.2694</v>
      </c>
    </row>
    <row r="69" spans="1:5" ht="15">
      <c r="A69" s="122">
        <v>38504</v>
      </c>
      <c r="B69" s="123">
        <v>93.61783659456648</v>
      </c>
      <c r="C69" s="123">
        <v>104.58933043606386</v>
      </c>
      <c r="D69" s="123">
        <v>101.79081404916252</v>
      </c>
      <c r="E69" s="124">
        <v>1.2165</v>
      </c>
    </row>
    <row r="70" spans="1:5" ht="15">
      <c r="A70" s="122">
        <v>38534</v>
      </c>
      <c r="B70" s="123">
        <v>93.79603565130775</v>
      </c>
      <c r="C70" s="123">
        <v>105.33437566818475</v>
      </c>
      <c r="D70" s="123">
        <v>101.53810508504834</v>
      </c>
      <c r="E70" s="124">
        <v>1.2037</v>
      </c>
    </row>
    <row r="71" spans="1:5" ht="15">
      <c r="A71" s="122">
        <v>38565</v>
      </c>
      <c r="B71" s="123">
        <v>93.85637972346598</v>
      </c>
      <c r="C71" s="123">
        <v>104.54843678838704</v>
      </c>
      <c r="D71" s="123">
        <v>101.5150807179075</v>
      </c>
      <c r="E71" s="124">
        <v>1.2292</v>
      </c>
    </row>
    <row r="72" spans="1:5" ht="15">
      <c r="A72" s="122">
        <v>38596</v>
      </c>
      <c r="B72" s="123">
        <v>93.69209146781401</v>
      </c>
      <c r="C72" s="123">
        <v>105.14937723247155</v>
      </c>
      <c r="D72" s="123">
        <v>101.1077312657595</v>
      </c>
      <c r="E72" s="124">
        <v>1.2256</v>
      </c>
    </row>
    <row r="73" spans="1:5" ht="15">
      <c r="A73" s="122">
        <v>38626</v>
      </c>
      <c r="B73" s="123">
        <v>93.70770745519265</v>
      </c>
      <c r="C73" s="123">
        <v>105.18325850752863</v>
      </c>
      <c r="D73" s="123">
        <v>100.97737410105547</v>
      </c>
      <c r="E73" s="124">
        <v>1.2015</v>
      </c>
    </row>
    <row r="74" spans="1:5" ht="15">
      <c r="A74" s="122">
        <v>38657</v>
      </c>
      <c r="B74" s="123">
        <v>93.58154530650626</v>
      </c>
      <c r="C74" s="123">
        <v>104.81231849092786</v>
      </c>
      <c r="D74" s="123">
        <v>101.45209662924914</v>
      </c>
      <c r="E74" s="124">
        <v>1.1786</v>
      </c>
    </row>
    <row r="75" spans="1:5" ht="15">
      <c r="A75" s="122">
        <v>38687</v>
      </c>
      <c r="B75" s="123">
        <v>93.51478372072499</v>
      </c>
      <c r="C75" s="123">
        <v>104.48295806859831</v>
      </c>
      <c r="D75" s="123">
        <v>101.49360842080783</v>
      </c>
      <c r="E75" s="124">
        <v>1.1856</v>
      </c>
    </row>
    <row r="76" spans="1:5" ht="15">
      <c r="A76" s="122">
        <v>38718</v>
      </c>
      <c r="B76" s="123">
        <v>93.61223392663396</v>
      </c>
      <c r="C76" s="123">
        <v>103.99337775785247</v>
      </c>
      <c r="D76" s="123">
        <v>100.63804561580967</v>
      </c>
      <c r="E76" s="124">
        <v>1.2103</v>
      </c>
    </row>
    <row r="77" spans="1:5" ht="15">
      <c r="A77" s="122">
        <v>38749</v>
      </c>
      <c r="B77" s="123">
        <v>93.49592932712379</v>
      </c>
      <c r="C77" s="123">
        <v>103.94224571789312</v>
      </c>
      <c r="D77" s="123">
        <v>100.83086227590587</v>
      </c>
      <c r="E77" s="124">
        <v>1.1938</v>
      </c>
    </row>
    <row r="78" spans="1:5" ht="15">
      <c r="A78" s="122">
        <v>38777</v>
      </c>
      <c r="B78" s="123">
        <v>93.70940056680769</v>
      </c>
      <c r="C78" s="123">
        <v>104.82172992551607</v>
      </c>
      <c r="D78" s="123">
        <v>101.165512045993</v>
      </c>
      <c r="E78" s="124">
        <v>1.202</v>
      </c>
    </row>
    <row r="79" spans="1:5" ht="15">
      <c r="A79" s="122">
        <v>38808</v>
      </c>
      <c r="B79" s="123">
        <v>93.99358423603049</v>
      </c>
      <c r="C79" s="123">
        <v>105.48399939340862</v>
      </c>
      <c r="D79" s="123">
        <v>101.00150220422692</v>
      </c>
      <c r="E79" s="124">
        <v>1.2271</v>
      </c>
    </row>
    <row r="80" spans="1:5" ht="15">
      <c r="A80" s="122">
        <v>38838</v>
      </c>
      <c r="B80" s="123">
        <v>94.14721839309479</v>
      </c>
      <c r="C80" s="123">
        <v>106.30496110840791</v>
      </c>
      <c r="D80" s="123">
        <v>100.94119206556549</v>
      </c>
      <c r="E80" s="124">
        <v>1.277</v>
      </c>
    </row>
    <row r="81" spans="1:5" ht="15">
      <c r="A81" s="122">
        <v>38869</v>
      </c>
      <c r="B81" s="123">
        <v>94.2885558360542</v>
      </c>
      <c r="C81" s="123">
        <v>106.0465504891279</v>
      </c>
      <c r="D81" s="123">
        <v>101.17939499251247</v>
      </c>
      <c r="E81" s="124">
        <v>1.265</v>
      </c>
    </row>
    <row r="82" spans="1:5" ht="15">
      <c r="A82" s="122">
        <v>38899</v>
      </c>
      <c r="B82" s="123">
        <v>94.41115582570403</v>
      </c>
      <c r="C82" s="123">
        <v>105.80744186152297</v>
      </c>
      <c r="D82" s="123">
        <v>100.96947474231234</v>
      </c>
      <c r="E82" s="124">
        <v>1.2684</v>
      </c>
    </row>
    <row r="83" spans="1:5" ht="15">
      <c r="A83" s="122">
        <v>38930</v>
      </c>
      <c r="B83" s="123">
        <v>94.34209997502258</v>
      </c>
      <c r="C83" s="123">
        <v>106.23396544362326</v>
      </c>
      <c r="D83" s="123">
        <v>100.63652335533939</v>
      </c>
      <c r="E83" s="124">
        <v>1.2811</v>
      </c>
    </row>
    <row r="84" spans="1:5" ht="15">
      <c r="A84" s="122">
        <v>38961</v>
      </c>
      <c r="B84" s="123">
        <v>94.37645813969836</v>
      </c>
      <c r="C84" s="123">
        <v>106.8251375788166</v>
      </c>
      <c r="D84" s="123">
        <v>102.04787033509912</v>
      </c>
      <c r="E84" s="124">
        <v>1.2727</v>
      </c>
    </row>
    <row r="85" spans="1:5" ht="15">
      <c r="A85" s="122">
        <v>38991</v>
      </c>
      <c r="B85" s="123">
        <v>94.19401235966251</v>
      </c>
      <c r="C85" s="123">
        <v>105.78086291235063</v>
      </c>
      <c r="D85" s="123">
        <v>102.49351772711191</v>
      </c>
      <c r="E85" s="124">
        <v>1.2611</v>
      </c>
    </row>
    <row r="86" spans="1:5" ht="15">
      <c r="A86" s="122">
        <v>39022</v>
      </c>
      <c r="B86" s="123">
        <v>94.20923573571599</v>
      </c>
      <c r="C86" s="123">
        <v>106.11387615742164</v>
      </c>
      <c r="D86" s="123">
        <v>102.61569213261643</v>
      </c>
      <c r="E86" s="124">
        <v>1.2881</v>
      </c>
    </row>
    <row r="87" spans="1:5" ht="15">
      <c r="A87" s="122">
        <v>39052</v>
      </c>
      <c r="B87" s="123">
        <v>94.37997868583663</v>
      </c>
      <c r="C87" s="123">
        <v>106.47725041242782</v>
      </c>
      <c r="D87" s="123">
        <v>103.29610724814671</v>
      </c>
      <c r="E87" s="124">
        <v>1.3213</v>
      </c>
    </row>
    <row r="88" spans="1:15" ht="15">
      <c r="A88" s="122">
        <v>39083</v>
      </c>
      <c r="B88" s="123">
        <v>94.29544192253225</v>
      </c>
      <c r="C88" s="123">
        <v>105.69774118016196</v>
      </c>
      <c r="D88" s="123">
        <v>103.74861318964479</v>
      </c>
      <c r="E88" s="124">
        <v>1.2999</v>
      </c>
      <c r="L88" s="123"/>
      <c r="M88" s="123"/>
      <c r="N88" s="123"/>
      <c r="O88" s="123"/>
    </row>
    <row r="89" spans="1:15" ht="15">
      <c r="A89" s="122">
        <v>39114</v>
      </c>
      <c r="B89" s="123">
        <v>94.4544058326279</v>
      </c>
      <c r="C89" s="123">
        <v>105.30972658858704</v>
      </c>
      <c r="D89" s="123">
        <v>103.76587233058694</v>
      </c>
      <c r="E89" s="124">
        <v>1.3074</v>
      </c>
      <c r="L89" s="123"/>
      <c r="M89" s="123"/>
      <c r="N89" s="123"/>
      <c r="O89" s="123"/>
    </row>
    <row r="90" spans="1:15" ht="15">
      <c r="A90" s="122">
        <v>39142</v>
      </c>
      <c r="B90" s="123">
        <v>94.51560378397336</v>
      </c>
      <c r="C90" s="123">
        <v>106.04637230978923</v>
      </c>
      <c r="D90" s="123">
        <v>103.5370661470201</v>
      </c>
      <c r="E90" s="124">
        <v>1.3242</v>
      </c>
      <c r="L90" s="123"/>
      <c r="M90" s="123"/>
      <c r="N90" s="123"/>
      <c r="O90" s="123"/>
    </row>
    <row r="91" spans="1:15" ht="15">
      <c r="A91" s="122">
        <v>39173</v>
      </c>
      <c r="B91" s="123">
        <v>94.72700715894347</v>
      </c>
      <c r="C91" s="123">
        <v>106.94264945201495</v>
      </c>
      <c r="D91" s="123">
        <v>103.10333919667744</v>
      </c>
      <c r="E91" s="124">
        <v>1.3516</v>
      </c>
      <c r="L91" s="123"/>
      <c r="M91" s="123"/>
      <c r="N91" s="123"/>
      <c r="O91" s="123"/>
    </row>
    <row r="92" spans="1:15" ht="15">
      <c r="A92" s="122">
        <v>39203</v>
      </c>
      <c r="B92" s="123">
        <v>94.83143707180051</v>
      </c>
      <c r="C92" s="123">
        <v>108.09506111743465</v>
      </c>
      <c r="D92" s="123">
        <v>103.0904728795309</v>
      </c>
      <c r="E92" s="124">
        <v>1.3511</v>
      </c>
      <c r="L92" s="123"/>
      <c r="M92" s="123"/>
      <c r="N92" s="123"/>
      <c r="O92" s="123"/>
    </row>
    <row r="93" spans="1:15" ht="15">
      <c r="A93" s="122">
        <v>39234</v>
      </c>
      <c r="B93" s="123">
        <v>94.86356773815676</v>
      </c>
      <c r="C93" s="123">
        <v>108.43907507388994</v>
      </c>
      <c r="D93" s="123">
        <v>103.28960267480186</v>
      </c>
      <c r="E93" s="124">
        <v>1.3419</v>
      </c>
      <c r="L93" s="123"/>
      <c r="M93" s="123"/>
      <c r="N93" s="123"/>
      <c r="O93" s="123"/>
    </row>
    <row r="94" spans="1:15" ht="15">
      <c r="A94" s="122">
        <v>39264</v>
      </c>
      <c r="B94" s="123">
        <v>94.95894848430311</v>
      </c>
      <c r="C94" s="123">
        <v>108.48467757490295</v>
      </c>
      <c r="D94" s="123">
        <v>103.14404886868466</v>
      </c>
      <c r="E94" s="124">
        <v>1.3716</v>
      </c>
      <c r="L94" s="123"/>
      <c r="M94" s="123"/>
      <c r="N94" s="123"/>
      <c r="O94" s="123"/>
    </row>
    <row r="95" spans="1:15" ht="15">
      <c r="A95" s="122">
        <v>39295</v>
      </c>
      <c r="B95" s="123">
        <v>94.7990442999024</v>
      </c>
      <c r="C95" s="123">
        <v>108.55728147282069</v>
      </c>
      <c r="D95" s="123">
        <v>103.09701137344314</v>
      </c>
      <c r="E95" s="124">
        <v>1.3622</v>
      </c>
      <c r="L95" s="123"/>
      <c r="M95" s="123"/>
      <c r="N95" s="123"/>
      <c r="O95" s="123"/>
    </row>
    <row r="96" spans="1:15" ht="15">
      <c r="A96" s="122">
        <v>39326</v>
      </c>
      <c r="B96" s="123">
        <v>95.00148742602295</v>
      </c>
      <c r="C96" s="123">
        <v>109.00374734568008</v>
      </c>
      <c r="D96" s="123">
        <v>104.05056870402909</v>
      </c>
      <c r="E96" s="124">
        <v>1.3896</v>
      </c>
      <c r="L96" s="123"/>
      <c r="M96" s="123"/>
      <c r="N96" s="123"/>
      <c r="O96" s="123"/>
    </row>
    <row r="97" spans="1:15" ht="15">
      <c r="A97" s="122">
        <v>39356</v>
      </c>
      <c r="B97" s="123">
        <v>95.25408269058678</v>
      </c>
      <c r="C97" s="123">
        <v>109.59263520255111</v>
      </c>
      <c r="D97" s="123">
        <v>104.62512622817417</v>
      </c>
      <c r="E97" s="124">
        <v>1.4227</v>
      </c>
      <c r="L97" s="123"/>
      <c r="M97" s="123"/>
      <c r="N97" s="123"/>
      <c r="O97" s="123"/>
    </row>
    <row r="98" spans="1:15" ht="15">
      <c r="A98" s="122">
        <v>39387</v>
      </c>
      <c r="B98" s="123">
        <v>95.43780146663829</v>
      </c>
      <c r="C98" s="123">
        <v>110.2717665599134</v>
      </c>
      <c r="D98" s="123">
        <v>104.50287169377465</v>
      </c>
      <c r="E98" s="124">
        <v>1.4684</v>
      </c>
      <c r="L98" s="123"/>
      <c r="M98" s="123"/>
      <c r="N98" s="123"/>
      <c r="O98" s="123"/>
    </row>
    <row r="99" spans="1:15" ht="15">
      <c r="A99" s="122">
        <v>39417</v>
      </c>
      <c r="B99" s="123">
        <v>95.42056127852463</v>
      </c>
      <c r="C99" s="123">
        <v>110.31733654033661</v>
      </c>
      <c r="D99" s="123">
        <v>104.54905309209914</v>
      </c>
      <c r="E99" s="124">
        <v>1.457</v>
      </c>
      <c r="L99" s="123"/>
      <c r="M99" s="123"/>
      <c r="N99" s="123"/>
      <c r="O99" s="123"/>
    </row>
    <row r="100" spans="1:15" ht="15">
      <c r="A100" s="122">
        <v>39448</v>
      </c>
      <c r="B100" s="123">
        <v>95.49963086637852</v>
      </c>
      <c r="C100" s="123">
        <v>110.3653824487184</v>
      </c>
      <c r="D100" s="123">
        <v>104.91371496951345</v>
      </c>
      <c r="E100" s="124">
        <v>1.4718</v>
      </c>
      <c r="L100" s="123"/>
      <c r="M100" s="123"/>
      <c r="N100" s="123"/>
      <c r="O100" s="123"/>
    </row>
    <row r="101" spans="1:15" ht="15">
      <c r="A101" s="122">
        <v>39479</v>
      </c>
      <c r="B101" s="123">
        <v>95.41708446693399</v>
      </c>
      <c r="C101" s="123">
        <v>109.83885478336171</v>
      </c>
      <c r="D101" s="123">
        <v>104.75902645860127</v>
      </c>
      <c r="E101" s="124">
        <v>1.4748</v>
      </c>
      <c r="L101" s="123"/>
      <c r="M101" s="123"/>
      <c r="N101" s="123"/>
      <c r="O101" s="123"/>
    </row>
    <row r="102" spans="1:15" ht="15">
      <c r="A102" s="122">
        <v>39508</v>
      </c>
      <c r="B102" s="123">
        <v>95.80032803558285</v>
      </c>
      <c r="C102" s="123">
        <v>111.07494488272715</v>
      </c>
      <c r="D102" s="123">
        <v>104.96873641066055</v>
      </c>
      <c r="E102" s="124">
        <v>1.5527</v>
      </c>
      <c r="L102" s="123"/>
      <c r="M102" s="123"/>
      <c r="N102" s="123"/>
      <c r="O102" s="123"/>
    </row>
    <row r="103" spans="1:15" ht="15">
      <c r="A103" s="122">
        <v>39539</v>
      </c>
      <c r="B103" s="123">
        <v>96.04199796741769</v>
      </c>
      <c r="C103" s="123">
        <v>111.93966671998228</v>
      </c>
      <c r="D103" s="123">
        <v>105.36154810356477</v>
      </c>
      <c r="E103" s="124">
        <v>1.5751</v>
      </c>
      <c r="L103" s="123"/>
      <c r="M103" s="123"/>
      <c r="N103" s="123"/>
      <c r="O103" s="123"/>
    </row>
    <row r="104" spans="1:15" ht="15">
      <c r="A104" s="122">
        <v>39569</v>
      </c>
      <c r="B104" s="123">
        <v>95.87778329173723</v>
      </c>
      <c r="C104" s="123">
        <v>112.27665277392127</v>
      </c>
      <c r="D104" s="123">
        <v>104.03505251925552</v>
      </c>
      <c r="E104" s="124">
        <v>1.5557</v>
      </c>
      <c r="L104" s="123"/>
      <c r="M104" s="123"/>
      <c r="N104" s="123"/>
      <c r="O104" s="123"/>
    </row>
    <row r="105" spans="1:15" ht="15">
      <c r="A105" s="122">
        <v>39600</v>
      </c>
      <c r="B105" s="123">
        <v>95.75724435475328</v>
      </c>
      <c r="C105" s="123">
        <v>112.70217926547805</v>
      </c>
      <c r="D105" s="123">
        <v>103.3277563647568</v>
      </c>
      <c r="E105" s="124">
        <v>1.5553</v>
      </c>
      <c r="L105" s="123"/>
      <c r="M105" s="123"/>
      <c r="N105" s="123"/>
      <c r="O105" s="123"/>
    </row>
    <row r="106" spans="1:15" ht="15">
      <c r="A106" s="122">
        <v>39630</v>
      </c>
      <c r="B106" s="123">
        <v>95.69460590160448</v>
      </c>
      <c r="C106" s="123">
        <v>112.29358693555204</v>
      </c>
      <c r="D106" s="123">
        <v>102.9902334072412</v>
      </c>
      <c r="E106" s="124">
        <v>1.577</v>
      </c>
      <c r="L106" s="123"/>
      <c r="M106" s="123"/>
      <c r="N106" s="123"/>
      <c r="O106" s="123"/>
    </row>
    <row r="107" spans="1:15" ht="15">
      <c r="A107" s="122">
        <v>39661</v>
      </c>
      <c r="B107" s="123">
        <v>95.32760611108134</v>
      </c>
      <c r="C107" s="123">
        <v>111.33459168397997</v>
      </c>
      <c r="D107" s="123">
        <v>103.40687321119158</v>
      </c>
      <c r="E107" s="124">
        <v>1.4975</v>
      </c>
      <c r="L107" s="123"/>
      <c r="M107" s="123"/>
      <c r="N107" s="123"/>
      <c r="O107" s="123"/>
    </row>
    <row r="108" spans="1:15" ht="15">
      <c r="A108" s="122">
        <v>39692</v>
      </c>
      <c r="B108" s="123">
        <v>94.91660028146586</v>
      </c>
      <c r="C108" s="123">
        <v>110.79019384883064</v>
      </c>
      <c r="D108" s="123">
        <v>103.42590254661945</v>
      </c>
      <c r="E108" s="124">
        <v>1.4369</v>
      </c>
      <c r="L108" s="123"/>
      <c r="M108" s="123"/>
      <c r="N108" s="123"/>
      <c r="O108" s="123"/>
    </row>
    <row r="109" spans="1:15" ht="15">
      <c r="A109" s="122">
        <v>39722</v>
      </c>
      <c r="B109" s="123">
        <v>94.02504475857833</v>
      </c>
      <c r="C109" s="123">
        <v>109.90342445572767</v>
      </c>
      <c r="D109" s="123">
        <v>103.97630731800919</v>
      </c>
      <c r="E109" s="124">
        <v>1.3322</v>
      </c>
      <c r="L109" s="123"/>
      <c r="M109" s="123"/>
      <c r="N109" s="123"/>
      <c r="O109" s="123"/>
    </row>
    <row r="110" spans="1:15" ht="15">
      <c r="A110" s="122">
        <v>39753</v>
      </c>
      <c r="B110" s="123">
        <v>93.85151960593198</v>
      </c>
      <c r="C110" s="123">
        <v>109.47961516770606</v>
      </c>
      <c r="D110" s="123">
        <v>105.29130035104401</v>
      </c>
      <c r="E110" s="124">
        <v>1.2732</v>
      </c>
      <c r="L110" s="123"/>
      <c r="M110" s="123"/>
      <c r="N110" s="123"/>
      <c r="O110" s="123"/>
    </row>
    <row r="111" spans="1:5" ht="15">
      <c r="A111" s="122">
        <v>39783</v>
      </c>
      <c r="B111" s="123">
        <v>94.99954304060283</v>
      </c>
      <c r="C111" s="123">
        <v>110.35976560365346</v>
      </c>
      <c r="D111" s="123">
        <v>107.92060640114234</v>
      </c>
      <c r="E111" s="124">
        <v>1.3449</v>
      </c>
    </row>
    <row r="112" spans="1:5" ht="15">
      <c r="A112" s="122">
        <v>39814</v>
      </c>
      <c r="B112" s="123">
        <v>95.11692397271237</v>
      </c>
      <c r="C112" s="123">
        <v>110.27545934090539</v>
      </c>
      <c r="D112" s="123">
        <v>107.84496104808416</v>
      </c>
      <c r="E112" s="124">
        <v>1.3239</v>
      </c>
    </row>
    <row r="113" spans="1:5" ht="15">
      <c r="A113" s="122">
        <v>39845</v>
      </c>
      <c r="B113" s="123">
        <v>95.12164639584572</v>
      </c>
      <c r="C113" s="123">
        <v>110.4023687842744</v>
      </c>
      <c r="D113" s="123">
        <v>107.67117189095157</v>
      </c>
      <c r="E113" s="124">
        <v>1.2785</v>
      </c>
    </row>
    <row r="114" spans="1:5" ht="15">
      <c r="A114" s="122">
        <v>39873</v>
      </c>
      <c r="B114" s="123">
        <v>95.66041714116038</v>
      </c>
      <c r="C114" s="123">
        <v>111.95913145207099</v>
      </c>
      <c r="D114" s="123">
        <v>108.59877294528208</v>
      </c>
      <c r="E114" s="124">
        <v>1.305</v>
      </c>
    </row>
    <row r="115" spans="1:5" ht="15">
      <c r="A115" s="122">
        <v>39904</v>
      </c>
      <c r="B115" s="123">
        <v>95.4818492982174</v>
      </c>
      <c r="C115" s="123">
        <v>111.68907493007039</v>
      </c>
      <c r="D115" s="123">
        <v>108.40874319481999</v>
      </c>
      <c r="E115" s="124">
        <v>1.319</v>
      </c>
    </row>
    <row r="116" spans="1:5" ht="15">
      <c r="A116" s="122">
        <v>39934</v>
      </c>
      <c r="B116" s="123">
        <v>95.58744400004973</v>
      </c>
      <c r="C116" s="123">
        <v>112.38532058581656</v>
      </c>
      <c r="D116" s="123">
        <v>107.41092490984336</v>
      </c>
      <c r="E116" s="124">
        <v>1.365</v>
      </c>
    </row>
    <row r="117" spans="1:5" ht="15">
      <c r="A117" s="122">
        <v>39965</v>
      </c>
      <c r="B117" s="123">
        <v>95.81096082024538</v>
      </c>
      <c r="C117" s="123">
        <v>112.99012535756987</v>
      </c>
      <c r="D117" s="123">
        <v>107.41291629565748</v>
      </c>
      <c r="E117" s="124">
        <v>1.4016</v>
      </c>
    </row>
    <row r="118" spans="1:5" ht="15">
      <c r="A118" s="122">
        <v>39995</v>
      </c>
      <c r="B118" s="123">
        <v>95.57212092590274</v>
      </c>
      <c r="C118" s="123">
        <v>111.83787460780552</v>
      </c>
      <c r="D118" s="123">
        <v>107.26366742740467</v>
      </c>
      <c r="E118" s="124">
        <v>1.4088</v>
      </c>
    </row>
    <row r="119" spans="1:5" ht="15">
      <c r="A119" s="122">
        <v>40026</v>
      </c>
      <c r="B119" s="123">
        <v>95.53503498424824</v>
      </c>
      <c r="C119" s="123">
        <v>111.56768051443271</v>
      </c>
      <c r="D119" s="123">
        <v>106.60940904454144</v>
      </c>
      <c r="E119" s="124">
        <v>1.4268</v>
      </c>
    </row>
    <row r="120" spans="1:5" ht="15">
      <c r="A120" s="122">
        <v>40057</v>
      </c>
      <c r="B120" s="123">
        <v>95.7566489305506</v>
      </c>
      <c r="C120" s="123">
        <v>111.79384852473105</v>
      </c>
      <c r="D120" s="123">
        <v>107.40494524426789</v>
      </c>
      <c r="E120" s="124">
        <v>1.4562</v>
      </c>
    </row>
    <row r="121" spans="1:5" ht="15">
      <c r="A121" s="122">
        <v>40087</v>
      </c>
      <c r="B121" s="123">
        <v>96.11658103801678</v>
      </c>
      <c r="C121" s="123">
        <v>112.25103026506493</v>
      </c>
      <c r="D121" s="123">
        <v>107.98243045929057</v>
      </c>
      <c r="E121" s="124">
        <v>1.4816</v>
      </c>
    </row>
    <row r="122" spans="1:5" ht="15">
      <c r="A122" s="122">
        <v>40118</v>
      </c>
      <c r="B122" s="123">
        <v>96.04109542915222</v>
      </c>
      <c r="C122" s="123">
        <v>113.06606881391164</v>
      </c>
      <c r="D122" s="123">
        <v>106.94220995309365</v>
      </c>
      <c r="E122" s="124">
        <v>1.4914</v>
      </c>
    </row>
    <row r="123" spans="1:5" ht="15">
      <c r="A123" s="122">
        <v>40148</v>
      </c>
      <c r="B123" s="123">
        <v>95.87286875594181</v>
      </c>
      <c r="C123" s="123">
        <v>112.03536502837007</v>
      </c>
      <c r="D123" s="123">
        <v>106.79615352136649</v>
      </c>
      <c r="E123" s="124">
        <v>1.4614</v>
      </c>
    </row>
    <row r="124" spans="1:5" ht="15">
      <c r="A124" s="122">
        <v>40179</v>
      </c>
      <c r="B124" s="123">
        <v>95.45544564262805</v>
      </c>
      <c r="C124" s="123">
        <v>110.8318345089479</v>
      </c>
      <c r="D124" s="123">
        <v>105.82865392787613</v>
      </c>
      <c r="E124" s="124">
        <v>1.4272</v>
      </c>
    </row>
    <row r="125" spans="1:5" ht="15">
      <c r="A125" s="122">
        <v>40210</v>
      </c>
      <c r="B125" s="123">
        <v>94.81882399937709</v>
      </c>
      <c r="C125" s="123">
        <v>110.24780616081684</v>
      </c>
      <c r="D125" s="123">
        <v>105.45436634331156</v>
      </c>
      <c r="E125" s="124">
        <v>1.3686</v>
      </c>
    </row>
    <row r="126" spans="1:5" ht="15">
      <c r="A126" s="122">
        <v>40238</v>
      </c>
      <c r="B126" s="123">
        <v>94.65092008420724</v>
      </c>
      <c r="C126" s="123">
        <v>110.672399005902</v>
      </c>
      <c r="D126" s="123">
        <v>105.12690085505265</v>
      </c>
      <c r="E126" s="124">
        <v>1.3569</v>
      </c>
    </row>
    <row r="127" spans="1:5" ht="15">
      <c r="A127" s="122">
        <v>40269</v>
      </c>
      <c r="B127" s="123">
        <v>94.42397053564602</v>
      </c>
      <c r="C127" s="123">
        <v>111.26692798278405</v>
      </c>
      <c r="D127" s="123">
        <v>104.31727520532239</v>
      </c>
      <c r="E127" s="124">
        <v>1.3406</v>
      </c>
    </row>
    <row r="128" spans="1:5" ht="15">
      <c r="A128" s="122">
        <v>40299</v>
      </c>
      <c r="B128" s="123">
        <v>93.75209258586385</v>
      </c>
      <c r="C128" s="123">
        <v>110.76617928520918</v>
      </c>
      <c r="D128" s="123">
        <v>104.30247728205886</v>
      </c>
      <c r="E128" s="124">
        <v>1.2565</v>
      </c>
    </row>
    <row r="129" spans="1:5" ht="15">
      <c r="A129" s="122">
        <v>40330</v>
      </c>
      <c r="B129" s="123">
        <v>93.22443456373139</v>
      </c>
      <c r="C129" s="123">
        <v>110.48935402102309</v>
      </c>
      <c r="D129" s="123">
        <v>103.93042078134138</v>
      </c>
      <c r="E129" s="124">
        <v>1.2209</v>
      </c>
    </row>
    <row r="130" spans="1:5" ht="15">
      <c r="A130" s="122">
        <v>40360</v>
      </c>
      <c r="B130" s="123">
        <v>93.51877876247848</v>
      </c>
      <c r="C130" s="123">
        <v>110.01196344587594</v>
      </c>
      <c r="D130" s="123">
        <v>104.17808666754358</v>
      </c>
      <c r="E130" s="124">
        <v>1.277</v>
      </c>
    </row>
    <row r="131" spans="1:5" ht="15">
      <c r="A131" s="122">
        <v>40391</v>
      </c>
      <c r="B131" s="123">
        <v>93.33471583270433</v>
      </c>
      <c r="C131" s="123">
        <v>110.00169052106641</v>
      </c>
      <c r="D131" s="123">
        <v>103.97269138439233</v>
      </c>
      <c r="E131" s="124">
        <v>1.2894</v>
      </c>
    </row>
    <row r="132" spans="1:5" ht="15">
      <c r="A132" s="122">
        <v>40422</v>
      </c>
      <c r="B132" s="123">
        <v>93.40915550292868</v>
      </c>
      <c r="C132" s="123">
        <v>109.51933283268922</v>
      </c>
      <c r="D132" s="123">
        <v>103.97070756450786</v>
      </c>
      <c r="E132" s="124">
        <v>1.3067</v>
      </c>
    </row>
    <row r="133" spans="1:5" ht="15">
      <c r="A133" s="122">
        <v>40452</v>
      </c>
      <c r="B133" s="123">
        <v>94.17410552338205</v>
      </c>
      <c r="C133" s="123">
        <v>110.26031196926134</v>
      </c>
      <c r="D133" s="123">
        <v>104.93823662042445</v>
      </c>
      <c r="E133" s="124">
        <v>1.3898</v>
      </c>
    </row>
    <row r="134" spans="1:5" ht="15">
      <c r="A134" s="122">
        <v>40483</v>
      </c>
      <c r="B134" s="123">
        <v>93.93175516225851</v>
      </c>
      <c r="C134" s="123">
        <v>110.22029707629135</v>
      </c>
      <c r="D134" s="123">
        <v>104.331422392546</v>
      </c>
      <c r="E134" s="124">
        <v>1.3661</v>
      </c>
    </row>
    <row r="135" spans="1:5" ht="15">
      <c r="A135" s="122">
        <v>40513</v>
      </c>
      <c r="B135" s="123">
        <v>93.52053156513425</v>
      </c>
      <c r="C135" s="123">
        <v>109.23012629703035</v>
      </c>
      <c r="D135" s="123">
        <v>103.35621029893487</v>
      </c>
      <c r="E135" s="124">
        <v>1.322</v>
      </c>
    </row>
    <row r="136" spans="1:5" ht="15">
      <c r="A136" s="122">
        <v>40544</v>
      </c>
      <c r="B136" s="123">
        <v>93.4174946387626</v>
      </c>
      <c r="C136" s="123">
        <v>108.16544546497649</v>
      </c>
      <c r="D136" s="123">
        <v>102.99002429421165</v>
      </c>
      <c r="E136" s="118">
        <v>1.336</v>
      </c>
    </row>
    <row r="137" spans="1:5" ht="15">
      <c r="A137" s="122">
        <v>40575</v>
      </c>
      <c r="B137" s="123">
        <v>93.63721844244155</v>
      </c>
      <c r="C137" s="123">
        <v>107.89125607613809</v>
      </c>
      <c r="D137" s="123">
        <v>103.41348036133205</v>
      </c>
      <c r="E137" s="118">
        <v>1.3649</v>
      </c>
    </row>
    <row r="138" spans="1:5" ht="15">
      <c r="A138" s="122">
        <v>40603</v>
      </c>
      <c r="B138" s="123">
        <v>94.04306799634931</v>
      </c>
      <c r="C138" s="123">
        <v>109.41805862108265</v>
      </c>
      <c r="D138" s="123">
        <v>103.41422026088416</v>
      </c>
      <c r="E138" s="118">
        <v>1.3999</v>
      </c>
    </row>
    <row r="139" spans="1:5" ht="15">
      <c r="A139" s="122">
        <v>40634</v>
      </c>
      <c r="B139" s="123">
        <v>94.5042770592187</v>
      </c>
      <c r="C139" s="123">
        <v>110.3650051623</v>
      </c>
      <c r="D139" s="123">
        <v>103.55871892097477</v>
      </c>
      <c r="E139" s="118">
        <v>1.4442</v>
      </c>
    </row>
    <row r="140" spans="1:5" ht="15">
      <c r="A140" s="122">
        <v>40664</v>
      </c>
      <c r="B140" s="123">
        <v>94.24119868243436</v>
      </c>
      <c r="C140" s="123">
        <v>110.82012945132806</v>
      </c>
      <c r="D140" s="123">
        <v>103.18087957379782</v>
      </c>
      <c r="E140" s="118">
        <v>1.4349</v>
      </c>
    </row>
    <row r="141" spans="1:5" ht="15">
      <c r="A141" s="122">
        <v>40695</v>
      </c>
      <c r="B141" s="123">
        <v>94.24252278847369</v>
      </c>
      <c r="C141" s="123">
        <v>110.28512170305787</v>
      </c>
      <c r="D141" s="123">
        <v>103.67773584225199</v>
      </c>
      <c r="E141" s="118">
        <v>1.4388</v>
      </c>
    </row>
    <row r="142" spans="1:5" ht="15">
      <c r="A142" s="122">
        <v>40725</v>
      </c>
      <c r="B142" s="123">
        <v>94.05769507927074</v>
      </c>
      <c r="C142" s="123">
        <v>108.76827051827777</v>
      </c>
      <c r="D142" s="123">
        <v>102.99824961845462</v>
      </c>
      <c r="E142" s="118">
        <v>1.4264</v>
      </c>
    </row>
    <row r="143" spans="1:5" ht="15">
      <c r="A143" s="122">
        <v>40756</v>
      </c>
      <c r="B143" s="123">
        <v>93.96050987603704</v>
      </c>
      <c r="C143" s="123">
        <v>108.76110711978129</v>
      </c>
      <c r="D143" s="123">
        <v>103.28988381695436</v>
      </c>
      <c r="E143" s="118">
        <v>1.4343</v>
      </c>
    </row>
    <row r="144" spans="1:5" ht="15">
      <c r="A144" s="122">
        <v>40787</v>
      </c>
      <c r="B144" s="123">
        <v>93.83686016701346</v>
      </c>
      <c r="C144" s="123">
        <v>109.15139680184379</v>
      </c>
      <c r="D144" s="123">
        <v>102.84204461053123</v>
      </c>
      <c r="E144" s="118">
        <v>1.377</v>
      </c>
    </row>
    <row r="145" spans="1:5" ht="15">
      <c r="A145" s="122">
        <v>40817</v>
      </c>
      <c r="B145" s="123">
        <v>93.92218139395082</v>
      </c>
      <c r="C145" s="123">
        <v>109.81529893405282</v>
      </c>
      <c r="D145" s="123">
        <v>102.91841843603669</v>
      </c>
      <c r="E145" s="118">
        <v>1.3706</v>
      </c>
    </row>
    <row r="146" spans="1:5" ht="15">
      <c r="A146" s="122">
        <v>40848</v>
      </c>
      <c r="B146" s="123">
        <v>93.95319464786607</v>
      </c>
      <c r="C146" s="123">
        <v>110.06772390919951</v>
      </c>
      <c r="D146" s="123">
        <v>102.60599437021109</v>
      </c>
      <c r="E146" s="118">
        <v>1.3556</v>
      </c>
    </row>
    <row r="147" spans="1:5" ht="15">
      <c r="A147" s="122">
        <v>40878</v>
      </c>
      <c r="B147" s="123">
        <v>93.56505154967326</v>
      </c>
      <c r="C147" s="123">
        <v>108.61245170839253</v>
      </c>
      <c r="D147" s="123">
        <v>102.34410790624655</v>
      </c>
      <c r="E147" s="118">
        <v>1.3179</v>
      </c>
    </row>
    <row r="148" spans="2:4" ht="15">
      <c r="B148" s="123"/>
      <c r="C148" s="123"/>
      <c r="D148" s="123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57" sqref="A157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1.42187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4" t="s">
        <v>34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5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</row>
    <row r="125" spans="1:15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</row>
    <row r="126" spans="1:15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</row>
    <row r="127" spans="1:15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</row>
    <row r="128" spans="1:15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</row>
    <row r="129" spans="1:15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</row>
    <row r="130" spans="1:15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</row>
    <row r="131" spans="1:15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</row>
    <row r="132" spans="1:15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</row>
    <row r="133" spans="1:15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</row>
    <row r="134" spans="1:15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</row>
    <row r="135" spans="1:15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</row>
    <row r="136" spans="1:15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</row>
    <row r="137" spans="1:15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</row>
    <row r="138" spans="1:15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</row>
    <row r="139" spans="1:15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</row>
    <row r="140" spans="1:15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</row>
    <row r="141" spans="1:15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</row>
    <row r="142" spans="1:15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</row>
    <row r="143" spans="1:15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</row>
    <row r="144" spans="1:15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</row>
    <row r="145" spans="1:15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</row>
    <row r="146" spans="1:15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</row>
    <row r="147" spans="1:15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</row>
    <row r="148" spans="1:15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</row>
    <row r="149" spans="2:15" ht="15"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8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G148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05" t="s">
        <v>36</v>
      </c>
      <c r="C2" s="205"/>
      <c r="D2" s="205"/>
      <c r="E2" s="205"/>
      <c r="F2" s="205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57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57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57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57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57">
        <v>121.85</v>
      </c>
    </row>
    <row r="148" spans="1:6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8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55" sqref="G155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4" t="s">
        <v>40</v>
      </c>
      <c r="C2" s="204"/>
      <c r="D2" s="204"/>
      <c r="E2" s="204"/>
      <c r="F2" s="204"/>
      <c r="G2" s="204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60" t="s">
        <v>413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60" t="s">
        <v>413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60" t="s">
        <v>413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60" t="s">
        <v>413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60" t="s">
        <v>413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60" t="s">
        <v>413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60" t="s">
        <v>413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60" t="s">
        <v>413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60" t="s">
        <v>413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60" t="s">
        <v>413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60" t="s">
        <v>413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60" t="s">
        <v>413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60" t="s">
        <v>413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60" t="s">
        <v>413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60" t="s">
        <v>413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60" t="s">
        <v>413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60" t="s">
        <v>413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60" t="s">
        <v>413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60" t="s">
        <v>413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60" t="s">
        <v>413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60" t="s">
        <v>413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60" t="s">
        <v>413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60" t="s">
        <v>413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60" t="s">
        <v>413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147.3180860689548</v>
      </c>
      <c r="C148" s="99">
        <v>150.1741251618782</v>
      </c>
      <c r="D148" s="160" t="s">
        <v>413</v>
      </c>
      <c r="E148" s="99">
        <v>105.57844018550527</v>
      </c>
      <c r="F148" s="99">
        <v>117.62921865483693</v>
      </c>
      <c r="G148" s="99">
        <v>137.2510853103455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53"/>
  <sheetViews>
    <sheetView zoomScalePageLayoutView="0" workbookViewId="0" topLeftCell="A1">
      <pane xSplit="1" ySplit="3" topLeftCell="B117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47" sqref="A147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6" t="s">
        <v>162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-6.256105714763</v>
      </c>
      <c r="C136" s="38">
        <v>-71.848121385907</v>
      </c>
      <c r="D136" s="38">
        <v>1533.9517897764</v>
      </c>
      <c r="E136" s="38">
        <v>1605.7999111623</v>
      </c>
      <c r="F136" s="38">
        <v>123.3481900795</v>
      </c>
      <c r="G136" s="38">
        <v>353.217707177</v>
      </c>
      <c r="H136" s="38">
        <v>229.8695170975</v>
      </c>
      <c r="I136" s="38">
        <v>-55.465316586656</v>
      </c>
      <c r="J136" s="38">
        <v>61.3935079834</v>
      </c>
      <c r="K136" s="38">
        <v>116.858824570056</v>
      </c>
      <c r="L136" s="38">
        <v>-2.2908578217</v>
      </c>
      <c r="M136" s="38">
        <v>83.600471165133</v>
      </c>
      <c r="N136" s="38">
        <v>85.891328986833</v>
      </c>
      <c r="O136" s="38">
        <v>-148.979142462478</v>
      </c>
      <c r="P136" s="38">
        <v>-9.2727409585</v>
      </c>
      <c r="Q136" s="38">
        <v>-139.706401503978</v>
      </c>
      <c r="R136" s="38">
        <v>-81.811362951388</v>
      </c>
      <c r="S136" s="38">
        <v>-56.20036110388</v>
      </c>
      <c r="T136" s="38">
        <v>-25.611001847508</v>
      </c>
      <c r="U136" s="38">
        <v>1136.09626318184</v>
      </c>
      <c r="V136" s="38">
        <v>-29.24155754</v>
      </c>
      <c r="W136" s="38">
        <v>-1174.71576172443</v>
      </c>
      <c r="X136" s="38">
        <v>-1056.60605132457</v>
      </c>
      <c r="Y136" s="38">
        <v>-217.006837944571</v>
      </c>
      <c r="Z136" s="38">
        <v>-50.86684669</v>
      </c>
      <c r="AA136" s="38">
        <v>-779.43821204</v>
      </c>
      <c r="AB136" s="38">
        <v>-9.29415465</v>
      </c>
      <c r="AC136" s="38">
        <v>-118.109710399866</v>
      </c>
      <c r="AD136" s="38">
        <v>-41.578904899866</v>
      </c>
      <c r="AE136" s="38">
        <v>-109.43563758</v>
      </c>
      <c r="AF136" s="38">
        <v>2.53399802</v>
      </c>
      <c r="AG136" s="38">
        <v>30.37083406</v>
      </c>
      <c r="AH136" s="38">
        <v>9.96601753</v>
      </c>
      <c r="AI136" s="38">
        <v>155.235248177241</v>
      </c>
    </row>
    <row r="137" spans="1:35" ht="12.75">
      <c r="A137" s="37">
        <v>40575</v>
      </c>
      <c r="B137" s="38">
        <v>-95.147357488826</v>
      </c>
      <c r="C137" s="38">
        <v>-117.304784474125</v>
      </c>
      <c r="D137" s="38">
        <v>1601.7356555599</v>
      </c>
      <c r="E137" s="38">
        <v>1719.04044003402</v>
      </c>
      <c r="F137" s="38">
        <v>94.06779485</v>
      </c>
      <c r="G137" s="38">
        <v>326.677482017</v>
      </c>
      <c r="H137" s="38">
        <v>232.609687167</v>
      </c>
      <c r="I137" s="38">
        <v>-54.684110604501</v>
      </c>
      <c r="J137" s="38">
        <v>63.261545526329</v>
      </c>
      <c r="K137" s="38">
        <v>117.94565613083</v>
      </c>
      <c r="L137" s="38">
        <v>-17.2262572602</v>
      </c>
      <c r="M137" s="38">
        <v>129.297217950733</v>
      </c>
      <c r="N137" s="38">
        <v>146.523475210933</v>
      </c>
      <c r="O137" s="38">
        <v>56.562833381959</v>
      </c>
      <c r="P137" s="38">
        <v>1.490505508345</v>
      </c>
      <c r="Q137" s="38">
        <v>55.072327873614</v>
      </c>
      <c r="R137" s="38">
        <v>-12.209372336614</v>
      </c>
      <c r="S137" s="38">
        <v>21.776420017083</v>
      </c>
      <c r="T137" s="38">
        <v>-33.985792353697</v>
      </c>
      <c r="U137" s="38">
        <v>-206.51082045</v>
      </c>
      <c r="V137" s="38">
        <v>-30.75094614</v>
      </c>
      <c r="W137" s="38">
        <v>287.436557960228</v>
      </c>
      <c r="X137" s="38">
        <v>336.887999924309</v>
      </c>
      <c r="Y137" s="38">
        <v>29.089643873771</v>
      </c>
      <c r="Z137" s="38">
        <v>4.1577414</v>
      </c>
      <c r="AA137" s="38">
        <v>310.6658695</v>
      </c>
      <c r="AB137" s="38">
        <v>-7.025254849462</v>
      </c>
      <c r="AC137" s="38">
        <v>-49.451441964081</v>
      </c>
      <c r="AD137" s="38">
        <v>59.803964946457</v>
      </c>
      <c r="AE137" s="38">
        <v>-86.05260863</v>
      </c>
      <c r="AF137" s="38">
        <v>-8.47249586</v>
      </c>
      <c r="AG137" s="38">
        <v>-14.730302420538</v>
      </c>
      <c r="AH137" s="38">
        <v>17.10690884</v>
      </c>
      <c r="AI137" s="38">
        <v>38.584524106867</v>
      </c>
    </row>
    <row r="138" spans="1:35" ht="12.75">
      <c r="A138" s="37">
        <v>40603</v>
      </c>
      <c r="B138" s="38">
        <v>45.709800176445</v>
      </c>
      <c r="C138" s="38">
        <v>-119.763079302983</v>
      </c>
      <c r="D138" s="38">
        <v>1883.8609380785</v>
      </c>
      <c r="E138" s="38">
        <v>2003.62401738148</v>
      </c>
      <c r="F138" s="38">
        <v>136.428839825116</v>
      </c>
      <c r="G138" s="38">
        <v>405.738491332</v>
      </c>
      <c r="H138" s="38">
        <v>269.309651506884</v>
      </c>
      <c r="I138" s="38">
        <v>-37.076172553388</v>
      </c>
      <c r="J138" s="38">
        <v>87.742223137094</v>
      </c>
      <c r="K138" s="38">
        <v>124.818395690482</v>
      </c>
      <c r="L138" s="38">
        <v>66.1202122077</v>
      </c>
      <c r="M138" s="38">
        <v>161.271363695333</v>
      </c>
      <c r="N138" s="38">
        <v>95.151151487633</v>
      </c>
      <c r="O138" s="38">
        <v>173.787079248216</v>
      </c>
      <c r="P138" s="38">
        <v>0.98597700185</v>
      </c>
      <c r="Q138" s="38">
        <v>172.801102246366</v>
      </c>
      <c r="R138" s="38">
        <v>161.578810627026</v>
      </c>
      <c r="S138" s="38">
        <v>28.836994339067</v>
      </c>
      <c r="T138" s="38">
        <v>132.741816287959</v>
      </c>
      <c r="U138" s="38">
        <v>1661.42381332</v>
      </c>
      <c r="V138" s="38">
        <v>-19.60558351</v>
      </c>
      <c r="W138" s="38">
        <v>-1612.09610978066</v>
      </c>
      <c r="X138" s="38">
        <v>-850.150051490219</v>
      </c>
      <c r="Y138" s="38">
        <v>-132.344991031655</v>
      </c>
      <c r="Z138" s="38">
        <v>-54.48867703</v>
      </c>
      <c r="AA138" s="38">
        <v>-685.25452282</v>
      </c>
      <c r="AB138" s="38">
        <v>21.938139391436</v>
      </c>
      <c r="AC138" s="38">
        <v>-761.946058290441</v>
      </c>
      <c r="AD138" s="38">
        <v>181.427412050995</v>
      </c>
      <c r="AE138" s="38">
        <v>-189.11218157</v>
      </c>
      <c r="AF138" s="38">
        <v>-780.77663371</v>
      </c>
      <c r="AG138" s="38">
        <v>26.515344938564</v>
      </c>
      <c r="AH138" s="38">
        <v>-18.49982841</v>
      </c>
      <c r="AI138" s="38">
        <v>-219.496879424661</v>
      </c>
    </row>
    <row r="139" spans="1:35" ht="12.75">
      <c r="A139" s="37">
        <v>40634</v>
      </c>
      <c r="B139" s="38">
        <v>38.687439716015</v>
      </c>
      <c r="C139" s="38">
        <v>-96.493733340924</v>
      </c>
      <c r="D139" s="38">
        <v>1693.5325158513</v>
      </c>
      <c r="E139" s="38">
        <v>1790.02624919222</v>
      </c>
      <c r="F139" s="38">
        <v>162.5101167915</v>
      </c>
      <c r="G139" s="38">
        <v>414.301817494</v>
      </c>
      <c r="H139" s="38">
        <v>251.7917007025</v>
      </c>
      <c r="I139" s="38">
        <v>-53.057714479761</v>
      </c>
      <c r="J139" s="38">
        <v>70.418397547183</v>
      </c>
      <c r="K139" s="38">
        <v>123.476112026944</v>
      </c>
      <c r="L139" s="38">
        <v>25.7287707452</v>
      </c>
      <c r="M139" s="38">
        <v>113.888658920533</v>
      </c>
      <c r="N139" s="38">
        <v>88.159888175333</v>
      </c>
      <c r="O139" s="38">
        <v>9.36918034238</v>
      </c>
      <c r="P139" s="38">
        <v>-2.124379719884</v>
      </c>
      <c r="Q139" s="38">
        <v>11.493560062264</v>
      </c>
      <c r="R139" s="38">
        <v>98.234830723781</v>
      </c>
      <c r="S139" s="38">
        <v>-7.245611407305</v>
      </c>
      <c r="T139" s="38">
        <v>105.480442131086</v>
      </c>
      <c r="U139" s="38">
        <v>-360.64889104</v>
      </c>
      <c r="V139" s="38">
        <v>-4.92333338</v>
      </c>
      <c r="W139" s="38">
        <v>265.486552048483</v>
      </c>
      <c r="X139" s="38">
        <v>59.899388615429</v>
      </c>
      <c r="Y139" s="38">
        <v>-83.384958226007</v>
      </c>
      <c r="Z139" s="38">
        <v>13.59175942</v>
      </c>
      <c r="AA139" s="38">
        <v>118.51645117</v>
      </c>
      <c r="AB139" s="38">
        <v>11.176136251436</v>
      </c>
      <c r="AC139" s="38">
        <v>205.587163433054</v>
      </c>
      <c r="AD139" s="38">
        <v>142.22853426449</v>
      </c>
      <c r="AE139" s="38">
        <v>-212.86612571</v>
      </c>
      <c r="AF139" s="38">
        <v>274.42139858</v>
      </c>
      <c r="AG139" s="38">
        <v>1.803356298564</v>
      </c>
      <c r="AH139" s="38">
        <v>13.34440171</v>
      </c>
      <c r="AI139" s="38">
        <v>-48.056620058395</v>
      </c>
    </row>
    <row r="140" spans="1:35" ht="12.75">
      <c r="A140" s="37">
        <v>40664</v>
      </c>
      <c r="B140" s="38">
        <v>-83.426459803797</v>
      </c>
      <c r="C140" s="38">
        <v>-177.330176512606</v>
      </c>
      <c r="D140" s="38">
        <v>1835.3257541038</v>
      </c>
      <c r="E140" s="38">
        <v>2012.6559306164</v>
      </c>
      <c r="F140" s="38">
        <v>136.324095743</v>
      </c>
      <c r="G140" s="38">
        <v>392.5290999765</v>
      </c>
      <c r="H140" s="38">
        <v>256.2050042335</v>
      </c>
      <c r="I140" s="38">
        <v>-40.971850719991</v>
      </c>
      <c r="J140" s="38">
        <v>85.038614907632</v>
      </c>
      <c r="K140" s="38">
        <v>126.010465627623</v>
      </c>
      <c r="L140" s="38">
        <v>-1.4485283142</v>
      </c>
      <c r="M140" s="38">
        <v>103.884299020733</v>
      </c>
      <c r="N140" s="38">
        <v>105.332827334933</v>
      </c>
      <c r="O140" s="38">
        <v>20.109834808556</v>
      </c>
      <c r="P140" s="38">
        <v>0.21754534353</v>
      </c>
      <c r="Q140" s="38">
        <v>19.892289465026</v>
      </c>
      <c r="R140" s="38">
        <v>97.038473799125</v>
      </c>
      <c r="S140" s="38">
        <v>7.441469707087</v>
      </c>
      <c r="T140" s="38">
        <v>89.597004092038</v>
      </c>
      <c r="U140" s="38">
        <v>270.6191112</v>
      </c>
      <c r="V140" s="38">
        <v>-4.92333338</v>
      </c>
      <c r="W140" s="38">
        <v>-343.425663354099</v>
      </c>
      <c r="X140" s="38">
        <v>-99.176868894774</v>
      </c>
      <c r="Y140" s="38">
        <v>30.20976901379</v>
      </c>
      <c r="Z140" s="38">
        <v>-16.2190649</v>
      </c>
      <c r="AA140" s="38">
        <v>-109.96114325</v>
      </c>
      <c r="AB140" s="38">
        <v>-3.206429758564</v>
      </c>
      <c r="AC140" s="38">
        <v>-244.248794459325</v>
      </c>
      <c r="AD140" s="38">
        <v>8.203892542111</v>
      </c>
      <c r="AE140" s="38">
        <v>-225.9480784</v>
      </c>
      <c r="AF140" s="38">
        <v>-26.3928069</v>
      </c>
      <c r="AG140" s="38">
        <v>-0.111801701436</v>
      </c>
      <c r="AH140" s="38">
        <v>0.5837012</v>
      </c>
      <c r="AI140" s="38">
        <v>63.316624995241</v>
      </c>
    </row>
    <row r="141" spans="1:35" ht="12.75">
      <c r="A141" s="37">
        <v>40695</v>
      </c>
      <c r="B141" s="38">
        <v>105.932953759822</v>
      </c>
      <c r="C141" s="38">
        <v>0.383314998943</v>
      </c>
      <c r="D141" s="38">
        <v>1812.6198427499</v>
      </c>
      <c r="E141" s="38">
        <v>1812.23652775095</v>
      </c>
      <c r="F141" s="38">
        <v>144.073421673322</v>
      </c>
      <c r="G141" s="38">
        <v>419.0424281841</v>
      </c>
      <c r="H141" s="38">
        <v>274.969006510778</v>
      </c>
      <c r="I141" s="38">
        <v>-45.997445015143</v>
      </c>
      <c r="J141" s="38">
        <v>82.0038463334</v>
      </c>
      <c r="K141" s="38">
        <v>128.001291348543</v>
      </c>
      <c r="L141" s="38">
        <v>7.4736621027</v>
      </c>
      <c r="M141" s="38">
        <v>98.226746427433</v>
      </c>
      <c r="N141" s="38">
        <v>90.753084324733</v>
      </c>
      <c r="O141" s="38">
        <v>-323.825939659591</v>
      </c>
      <c r="P141" s="38">
        <v>-3.642724546526</v>
      </c>
      <c r="Q141" s="38">
        <v>-320.183215113065</v>
      </c>
      <c r="R141" s="38">
        <v>54.663694335108</v>
      </c>
      <c r="S141" s="38">
        <v>36.081341580917</v>
      </c>
      <c r="T141" s="38">
        <v>18.582352754191</v>
      </c>
      <c r="U141" s="38">
        <v>-224.29562102</v>
      </c>
      <c r="V141" s="38">
        <v>-4.83840918</v>
      </c>
      <c r="W141" s="38">
        <v>-143.893868528173</v>
      </c>
      <c r="X141" s="38">
        <v>-168.892109539171</v>
      </c>
      <c r="Y141" s="38">
        <v>-36.069800773923</v>
      </c>
      <c r="Z141" s="38">
        <v>-18.693375914391</v>
      </c>
      <c r="AA141" s="38">
        <v>-107.84496628</v>
      </c>
      <c r="AB141" s="38">
        <v>-6.283966570857</v>
      </c>
      <c r="AC141" s="38">
        <v>24.998241010998</v>
      </c>
      <c r="AD141" s="38">
        <v>-164.96639411065</v>
      </c>
      <c r="AE141" s="38">
        <v>141.555497184391</v>
      </c>
      <c r="AF141" s="38">
        <v>86.33040231</v>
      </c>
      <c r="AG141" s="38">
        <v>-37.921264372743</v>
      </c>
      <c r="AH141" s="38">
        <v>-1.81901072</v>
      </c>
      <c r="AI141" s="38">
        <v>217.892985899769</v>
      </c>
    </row>
    <row r="142" spans="1:35" ht="12.75">
      <c r="A142" s="37">
        <v>40725</v>
      </c>
      <c r="B142" s="38">
        <v>48.991867284508</v>
      </c>
      <c r="C142" s="38">
        <v>-8.155095200544</v>
      </c>
      <c r="D142" s="38">
        <v>1734.7767244607</v>
      </c>
      <c r="E142" s="38">
        <v>1742.93181966124</v>
      </c>
      <c r="F142" s="38">
        <v>98.6297569935</v>
      </c>
      <c r="G142" s="38">
        <v>478.1383886495</v>
      </c>
      <c r="H142" s="38">
        <v>379.508631656</v>
      </c>
      <c r="I142" s="38">
        <v>-59.650330475848</v>
      </c>
      <c r="J142" s="38">
        <v>76.5585063386</v>
      </c>
      <c r="K142" s="38">
        <v>136.208836814448</v>
      </c>
      <c r="L142" s="38">
        <v>18.1675359674</v>
      </c>
      <c r="M142" s="38">
        <v>116.243422381333</v>
      </c>
      <c r="N142" s="38">
        <v>98.075886413933</v>
      </c>
      <c r="O142" s="38">
        <v>-9.649651301904001</v>
      </c>
      <c r="P142" s="38">
        <v>-6.787271952635</v>
      </c>
      <c r="Q142" s="38">
        <v>-2.862379349269</v>
      </c>
      <c r="R142" s="38">
        <v>16.842733365812</v>
      </c>
      <c r="S142" s="38">
        <v>-57.187322688541</v>
      </c>
      <c r="T142" s="38">
        <v>74.030056054353</v>
      </c>
      <c r="U142" s="38">
        <v>72.2496365</v>
      </c>
      <c r="V142" s="38">
        <v>-3.83000001</v>
      </c>
      <c r="W142" s="38">
        <v>-76.226908805081</v>
      </c>
      <c r="X142" s="38">
        <v>-517.828807792821</v>
      </c>
      <c r="Y142" s="38">
        <v>-39.614633212821</v>
      </c>
      <c r="Z142" s="38">
        <v>-19.18015973</v>
      </c>
      <c r="AA142" s="38">
        <v>-445.0941937</v>
      </c>
      <c r="AB142" s="38">
        <v>-13.93982115</v>
      </c>
      <c r="AC142" s="38">
        <v>441.60189898774</v>
      </c>
      <c r="AD142" s="38">
        <v>-10.19730467226</v>
      </c>
      <c r="AE142" s="38">
        <v>242.64103392</v>
      </c>
      <c r="AF142" s="38">
        <v>202.18943148</v>
      </c>
      <c r="AG142" s="38">
        <v>6.96873826</v>
      </c>
      <c r="AH142" s="38">
        <v>-11.8978404</v>
      </c>
      <c r="AI142" s="38">
        <v>-39.342215982604</v>
      </c>
    </row>
    <row r="143" spans="1:35" ht="12.75">
      <c r="A143" s="37">
        <v>40756</v>
      </c>
      <c r="B143" s="38">
        <v>-120.460715009246</v>
      </c>
      <c r="C143" s="38">
        <v>-172.00789612291</v>
      </c>
      <c r="D143" s="38">
        <v>1490.2584173703</v>
      </c>
      <c r="E143" s="38">
        <v>1662.26631349321</v>
      </c>
      <c r="F143" s="38">
        <v>142.8629743185</v>
      </c>
      <c r="G143" s="38">
        <v>480.30315266</v>
      </c>
      <c r="H143" s="38">
        <v>337.4401783415</v>
      </c>
      <c r="I143" s="38">
        <v>-66.410140933536</v>
      </c>
      <c r="J143" s="38">
        <v>69.3954769972</v>
      </c>
      <c r="K143" s="38">
        <v>135.805617930736</v>
      </c>
      <c r="L143" s="38">
        <v>-24.9056522713</v>
      </c>
      <c r="M143" s="38">
        <v>70.341529137033</v>
      </c>
      <c r="N143" s="38">
        <v>95.247181408333</v>
      </c>
      <c r="O143" s="38">
        <v>-50.12536046416</v>
      </c>
      <c r="P143" s="38">
        <v>-3.903772725077</v>
      </c>
      <c r="Q143" s="38">
        <v>-46.221587739083</v>
      </c>
      <c r="R143" s="38">
        <v>73.788259220516</v>
      </c>
      <c r="S143" s="38">
        <v>42.16905620159</v>
      </c>
      <c r="T143" s="38">
        <v>31.619203018926</v>
      </c>
      <c r="U143" s="38">
        <v>-47.90462784</v>
      </c>
      <c r="V143" s="38">
        <v>-3.83000001</v>
      </c>
      <c r="W143" s="38">
        <v>-83.612722269599</v>
      </c>
      <c r="X143" s="38">
        <v>-41.745821663881</v>
      </c>
      <c r="Y143" s="38">
        <v>199.918194696119</v>
      </c>
      <c r="Z143" s="38">
        <v>27.25183564</v>
      </c>
      <c r="AA143" s="38">
        <v>-250.22520627</v>
      </c>
      <c r="AB143" s="38">
        <v>-18.69064573</v>
      </c>
      <c r="AC143" s="38">
        <v>-41.866900605718</v>
      </c>
      <c r="AD143" s="38">
        <v>-262.601999475718</v>
      </c>
      <c r="AE143" s="38">
        <v>-41.11129282</v>
      </c>
      <c r="AF143" s="38">
        <v>236.50321759</v>
      </c>
      <c r="AG143" s="38">
        <v>25.3431741</v>
      </c>
      <c r="AH143" s="38">
        <v>15.33750316</v>
      </c>
      <c r="AI143" s="38">
        <v>170.586075473406</v>
      </c>
    </row>
    <row r="144" spans="1:35" ht="12.75">
      <c r="A144" s="37">
        <v>40787</v>
      </c>
      <c r="B144" s="38">
        <v>-2.240482700265</v>
      </c>
      <c r="C144" s="38">
        <v>-120.626681174974</v>
      </c>
      <c r="D144" s="38">
        <v>1892.0501301155</v>
      </c>
      <c r="E144" s="38">
        <v>2012.67681129047</v>
      </c>
      <c r="F144" s="38">
        <v>177.752391682</v>
      </c>
      <c r="G144" s="38">
        <v>479.6662831035</v>
      </c>
      <c r="H144" s="38">
        <v>301.9138914215</v>
      </c>
      <c r="I144" s="38">
        <v>-65.363427911891</v>
      </c>
      <c r="J144" s="38">
        <v>71.6883947161</v>
      </c>
      <c r="K144" s="38">
        <v>137.051822627991</v>
      </c>
      <c r="L144" s="38">
        <v>5.9972347046</v>
      </c>
      <c r="M144" s="38">
        <v>121.622028265933</v>
      </c>
      <c r="N144" s="38">
        <v>115.624793561333</v>
      </c>
      <c r="O144" s="38">
        <v>-98.784677316245</v>
      </c>
      <c r="P144" s="38">
        <v>3.252274743719</v>
      </c>
      <c r="Q144" s="38">
        <v>-102.036952059964</v>
      </c>
      <c r="R144" s="38">
        <v>121.024169553181</v>
      </c>
      <c r="S144" s="38">
        <v>69.640180586977</v>
      </c>
      <c r="T144" s="38">
        <v>51.383988966204</v>
      </c>
      <c r="U144" s="38">
        <v>-443.72992409</v>
      </c>
      <c r="V144" s="38">
        <v>-16.19323169</v>
      </c>
      <c r="W144" s="38">
        <v>207.784991336855</v>
      </c>
      <c r="X144" s="38">
        <v>145.52007818119</v>
      </c>
      <c r="Y144" s="38">
        <v>-114.42417130881</v>
      </c>
      <c r="Z144" s="38">
        <v>41.5709764</v>
      </c>
      <c r="AA144" s="38">
        <v>218.47593114</v>
      </c>
      <c r="AB144" s="38">
        <v>-0.10265805</v>
      </c>
      <c r="AC144" s="38">
        <v>62.264913155665</v>
      </c>
      <c r="AD144" s="38">
        <v>184.749010245665</v>
      </c>
      <c r="AE144" s="38">
        <v>7.27644068</v>
      </c>
      <c r="AF144" s="38">
        <v>-98.76440077</v>
      </c>
      <c r="AG144" s="38">
        <v>-30.996137</v>
      </c>
      <c r="AH144" s="38">
        <v>29.07704283</v>
      </c>
      <c r="AI144" s="38">
        <v>101.02516001651</v>
      </c>
    </row>
    <row r="145" spans="1:35" ht="12.75">
      <c r="A145" s="37">
        <v>40817</v>
      </c>
      <c r="B145" s="38">
        <v>15.022021273791</v>
      </c>
      <c r="C145" s="38">
        <v>-80.750682700252</v>
      </c>
      <c r="D145" s="38">
        <v>1772.2110995493</v>
      </c>
      <c r="E145" s="38">
        <v>1852.96178224955</v>
      </c>
      <c r="F145" s="38">
        <v>160.497356878</v>
      </c>
      <c r="G145" s="38">
        <v>427.60827807</v>
      </c>
      <c r="H145" s="38">
        <v>267.110921192</v>
      </c>
      <c r="I145" s="38">
        <v>-58.402113187457</v>
      </c>
      <c r="J145" s="38">
        <v>75.1370571741</v>
      </c>
      <c r="K145" s="38">
        <v>133.539170361557</v>
      </c>
      <c r="L145" s="38">
        <v>-6.3225397165</v>
      </c>
      <c r="M145" s="38">
        <v>84.706853336433</v>
      </c>
      <c r="N145" s="38">
        <v>91.029393052933</v>
      </c>
      <c r="O145" s="38">
        <v>-334.987006176478</v>
      </c>
      <c r="P145" s="38">
        <v>-1.66168421651</v>
      </c>
      <c r="Q145" s="38">
        <v>-333.325321959968</v>
      </c>
      <c r="R145" s="38">
        <v>-41.428922270555</v>
      </c>
      <c r="S145" s="38">
        <v>-56.33768861215</v>
      </c>
      <c r="T145" s="38">
        <v>14.908766341595</v>
      </c>
      <c r="U145" s="38">
        <v>144.40695071</v>
      </c>
      <c r="V145" s="38">
        <v>-2.18950418</v>
      </c>
      <c r="W145" s="38">
        <v>-419.148975979413</v>
      </c>
      <c r="X145" s="38">
        <v>-360.783478595072</v>
      </c>
      <c r="Y145" s="38">
        <v>-134.132804705072</v>
      </c>
      <c r="Z145" s="38">
        <v>-47.55299889</v>
      </c>
      <c r="AA145" s="38">
        <v>-188.13654984</v>
      </c>
      <c r="AB145" s="38">
        <v>9.03887484</v>
      </c>
      <c r="AC145" s="38">
        <v>-58.365497384341</v>
      </c>
      <c r="AD145" s="38">
        <v>-22.303566094341</v>
      </c>
      <c r="AE145" s="38">
        <v>-201.31071018</v>
      </c>
      <c r="AF145" s="38">
        <v>158.47348259</v>
      </c>
      <c r="AG145" s="38">
        <v>6.7752963</v>
      </c>
      <c r="AH145" s="38">
        <v>-14.96487024</v>
      </c>
      <c r="AI145" s="38">
        <v>319.964984902687</v>
      </c>
    </row>
    <row r="146" spans="1:35" ht="12.75">
      <c r="A146" s="37">
        <v>40848</v>
      </c>
      <c r="B146" s="38">
        <v>0.337657743509</v>
      </c>
      <c r="C146" s="38">
        <v>-94.280654705517</v>
      </c>
      <c r="D146" s="38">
        <v>1861.9505908451</v>
      </c>
      <c r="E146" s="38">
        <v>1956.23124555061</v>
      </c>
      <c r="F146" s="38">
        <v>130.6804249715</v>
      </c>
      <c r="G146" s="38">
        <v>386.5643428335</v>
      </c>
      <c r="H146" s="38">
        <v>255.883917862</v>
      </c>
      <c r="I146" s="38">
        <v>-55.220902664174</v>
      </c>
      <c r="J146" s="38">
        <v>75.0176722946</v>
      </c>
      <c r="K146" s="38">
        <v>130.238574958774</v>
      </c>
      <c r="L146" s="38">
        <v>19.1587901417</v>
      </c>
      <c r="M146" s="38">
        <v>102.953248359233</v>
      </c>
      <c r="N146" s="38">
        <v>83.794458217533</v>
      </c>
      <c r="O146" s="38">
        <v>-0.229592290297</v>
      </c>
      <c r="P146" s="38">
        <v>8.684523978852</v>
      </c>
      <c r="Q146" s="38">
        <v>-8.914116269149</v>
      </c>
      <c r="R146" s="38">
        <v>-46.803768464251</v>
      </c>
      <c r="S146" s="38">
        <v>-3.95269508261</v>
      </c>
      <c r="T146" s="38">
        <v>-42.851073381641</v>
      </c>
      <c r="U146" s="38">
        <v>-101.5566892788</v>
      </c>
      <c r="V146" s="38">
        <v>-8.41772258</v>
      </c>
      <c r="W146" s="38">
        <v>103.735641583902</v>
      </c>
      <c r="X146" s="38">
        <v>282.754364845639</v>
      </c>
      <c r="Y146" s="38">
        <v>40.121030985639</v>
      </c>
      <c r="Z146" s="38">
        <v>22.28588841</v>
      </c>
      <c r="AA146" s="38">
        <v>217.42225841</v>
      </c>
      <c r="AB146" s="38">
        <v>2.92518704</v>
      </c>
      <c r="AC146" s="38">
        <v>-179.018723261737</v>
      </c>
      <c r="AD146" s="38">
        <v>144.008877678263</v>
      </c>
      <c r="AE146" s="38">
        <v>-430.52955525</v>
      </c>
      <c r="AF146" s="38">
        <v>103.45269776</v>
      </c>
      <c r="AG146" s="38">
        <v>4.04925655</v>
      </c>
      <c r="AH146" s="38">
        <v>44.12842247</v>
      </c>
      <c r="AI146" s="38">
        <v>-0.108065453212</v>
      </c>
    </row>
    <row r="147" spans="1:37" ht="12.75">
      <c r="A147" s="37">
        <v>40878</v>
      </c>
      <c r="B147" s="38">
        <v>-115.285811358417</v>
      </c>
      <c r="C147" s="38">
        <v>-238.397324267041</v>
      </c>
      <c r="D147" s="38">
        <v>1562.44537473</v>
      </c>
      <c r="E147" s="38">
        <v>1800.84269899704</v>
      </c>
      <c r="F147" s="38">
        <v>109.5413217945</v>
      </c>
      <c r="G147" s="38">
        <v>428.5764684475</v>
      </c>
      <c r="H147" s="38">
        <v>319.035146653</v>
      </c>
      <c r="I147" s="38">
        <v>-50.283667814876</v>
      </c>
      <c r="J147" s="38">
        <v>81.9630715009</v>
      </c>
      <c r="K147" s="38">
        <v>132.246739315776</v>
      </c>
      <c r="L147" s="38">
        <v>63.853858929</v>
      </c>
      <c r="M147" s="38">
        <v>149.230281796333</v>
      </c>
      <c r="N147" s="38">
        <v>85.376422867333</v>
      </c>
      <c r="O147" s="38">
        <v>292.700139980419</v>
      </c>
      <c r="P147" s="38">
        <v>-88.932434482082</v>
      </c>
      <c r="Q147" s="38">
        <v>381.632574462501</v>
      </c>
      <c r="R147" s="38">
        <v>353.281986106162</v>
      </c>
      <c r="S147" s="38">
        <v>-17.011452538194</v>
      </c>
      <c r="T147" s="38">
        <v>370.293438644356</v>
      </c>
      <c r="U147" s="38">
        <v>-9.08482875</v>
      </c>
      <c r="V147" s="38">
        <v>-7.91645453</v>
      </c>
      <c r="W147" s="38">
        <v>55.713759176339</v>
      </c>
      <c r="X147" s="38">
        <v>535.946654218043</v>
      </c>
      <c r="Y147" s="38">
        <v>318.924453678043</v>
      </c>
      <c r="Z147" s="38">
        <v>48.44767645</v>
      </c>
      <c r="AA147" s="38">
        <v>197.26840672</v>
      </c>
      <c r="AB147" s="38">
        <v>-28.69388263</v>
      </c>
      <c r="AC147" s="38">
        <v>-480.232895041704</v>
      </c>
      <c r="AD147" s="38">
        <v>-47.026022771704</v>
      </c>
      <c r="AE147" s="38">
        <v>-98.78380234</v>
      </c>
      <c r="AF147" s="38">
        <v>-318.61120881</v>
      </c>
      <c r="AG147" s="38">
        <v>-15.81186112</v>
      </c>
      <c r="AH147" s="38">
        <v>-10.36188754</v>
      </c>
      <c r="AI147" s="38">
        <v>-177.414328622002</v>
      </c>
      <c r="AJ147" s="38"/>
      <c r="AK147" s="38"/>
    </row>
    <row r="148" spans="2:37" ht="12.7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</row>
    <row r="149" spans="2:37" ht="12.7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</row>
    <row r="150" spans="2:37" ht="12.7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</row>
    <row r="151" spans="2:37" ht="12.7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</row>
    <row r="152" spans="2:37" ht="12.7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</row>
    <row r="153" spans="2:37" ht="12.7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6"/>
  <sheetViews>
    <sheetView zoomScalePageLayoutView="0" workbookViewId="0" topLeftCell="A1">
      <pane xSplit="1" ySplit="3" topLeftCell="B11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7" t="s">
        <v>179</v>
      </c>
      <c r="C2" s="207"/>
      <c r="D2" s="207"/>
      <c r="E2" s="207"/>
      <c r="F2" s="207"/>
      <c r="G2" s="207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125.679</v>
      </c>
      <c r="C136" s="30">
        <v>887.695</v>
      </c>
      <c r="D136" s="30">
        <v>509.289</v>
      </c>
      <c r="E136" s="30">
        <v>147.832</v>
      </c>
      <c r="F136" s="30">
        <v>1032.426</v>
      </c>
      <c r="G136" s="30">
        <v>421.936</v>
      </c>
    </row>
    <row r="137" spans="1:7" ht="12.75">
      <c r="A137" s="37">
        <v>40575</v>
      </c>
      <c r="B137" s="30">
        <v>141.064</v>
      </c>
      <c r="C137" s="30">
        <v>903.905</v>
      </c>
      <c r="D137" s="30">
        <v>543.611</v>
      </c>
      <c r="E137" s="30">
        <v>173.027</v>
      </c>
      <c r="F137" s="30">
        <v>1105.545</v>
      </c>
      <c r="G137" s="30">
        <v>451.656</v>
      </c>
    </row>
    <row r="138" spans="1:7" ht="12.75">
      <c r="A138" s="37">
        <v>40603</v>
      </c>
      <c r="B138" s="30">
        <v>173.189</v>
      </c>
      <c r="C138" s="30">
        <v>1049.542</v>
      </c>
      <c r="D138" s="30">
        <v>646.273</v>
      </c>
      <c r="E138" s="30">
        <v>234.353</v>
      </c>
      <c r="F138" s="30">
        <v>1299.438</v>
      </c>
      <c r="G138" s="30">
        <v>506.028</v>
      </c>
    </row>
    <row r="139" spans="1:7" ht="12.75">
      <c r="A139" s="37">
        <v>40634</v>
      </c>
      <c r="B139" s="30">
        <v>153.255</v>
      </c>
      <c r="C139" s="30">
        <v>977.068</v>
      </c>
      <c r="D139" s="30">
        <v>547.853</v>
      </c>
      <c r="E139" s="30">
        <v>182.521</v>
      </c>
      <c r="F139" s="30">
        <v>1129.22</v>
      </c>
      <c r="G139" s="30">
        <v>471.169</v>
      </c>
    </row>
    <row r="140" spans="1:7" ht="12.75">
      <c r="A140" s="37">
        <v>40664</v>
      </c>
      <c r="B140" s="30">
        <v>179.356</v>
      </c>
      <c r="C140" s="30">
        <v>1042.569</v>
      </c>
      <c r="D140" s="30">
        <v>593.602</v>
      </c>
      <c r="E140" s="30">
        <v>225.027</v>
      </c>
      <c r="F140" s="30">
        <v>1239.343</v>
      </c>
      <c r="G140" s="30">
        <v>553.77</v>
      </c>
    </row>
    <row r="141" spans="1:7" ht="12.75">
      <c r="A141" s="37">
        <v>40695</v>
      </c>
      <c r="B141" s="30">
        <v>173.833</v>
      </c>
      <c r="C141" s="30">
        <v>1023.03</v>
      </c>
      <c r="D141" s="30">
        <v>597.364</v>
      </c>
      <c r="E141" s="30">
        <v>203.52</v>
      </c>
      <c r="F141" s="30">
        <v>1144.717</v>
      </c>
      <c r="G141" s="30">
        <v>487.137</v>
      </c>
    </row>
    <row r="142" spans="1:7" ht="12.75">
      <c r="A142" s="37">
        <v>40725</v>
      </c>
      <c r="B142" s="30">
        <v>173.487</v>
      </c>
      <c r="C142" s="30">
        <v>997.865</v>
      </c>
      <c r="D142" s="30">
        <v>545.372</v>
      </c>
      <c r="E142" s="30">
        <v>203.92</v>
      </c>
      <c r="F142" s="30">
        <v>1106.755</v>
      </c>
      <c r="G142" s="30">
        <v>468.077</v>
      </c>
    </row>
    <row r="143" spans="1:7" ht="12.75">
      <c r="A143" s="37">
        <v>40756</v>
      </c>
      <c r="B143" s="30">
        <v>152.442</v>
      </c>
      <c r="C143" s="30">
        <v>893.935</v>
      </c>
      <c r="D143" s="30">
        <v>425.705</v>
      </c>
      <c r="E143" s="30">
        <v>164.941</v>
      </c>
      <c r="F143" s="30">
        <v>1057.398</v>
      </c>
      <c r="G143" s="30">
        <v>466.273</v>
      </c>
    </row>
    <row r="144" spans="1:7" ht="12.75">
      <c r="A144" s="37">
        <v>40787</v>
      </c>
      <c r="B144" s="30">
        <v>170.226</v>
      </c>
      <c r="C144" s="30">
        <v>1090.1</v>
      </c>
      <c r="D144" s="30">
        <v>612.472</v>
      </c>
      <c r="E144" s="30">
        <v>218.309</v>
      </c>
      <c r="F144" s="30">
        <v>1269.197</v>
      </c>
      <c r="G144" s="30">
        <v>544.921</v>
      </c>
    </row>
    <row r="145" spans="1:7" ht="12.75">
      <c r="A145" s="37">
        <v>40817</v>
      </c>
      <c r="B145" s="30">
        <v>167.277</v>
      </c>
      <c r="C145" s="30">
        <v>1008.971</v>
      </c>
      <c r="D145" s="30">
        <v>578.204</v>
      </c>
      <c r="E145" s="30">
        <v>200.72</v>
      </c>
      <c r="F145" s="30">
        <v>1183.63</v>
      </c>
      <c r="G145" s="30">
        <v>496.025</v>
      </c>
    </row>
    <row r="146" spans="1:7" ht="12.75">
      <c r="A146" s="37">
        <v>40848</v>
      </c>
      <c r="B146" s="30">
        <v>175.139</v>
      </c>
      <c r="C146" s="30">
        <v>1046.417</v>
      </c>
      <c r="D146" s="30">
        <v>618.574</v>
      </c>
      <c r="E146" s="30">
        <v>218.021</v>
      </c>
      <c r="F146" s="30">
        <v>1217.106</v>
      </c>
      <c r="G146" s="30">
        <v>526.178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8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7" sqref="A87:A88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8" t="s">
        <v>80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35975</v>
      </c>
      <c r="J85" s="142">
        <v>1580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4300</v>
      </c>
      <c r="D87" s="142">
        <v>584</v>
      </c>
      <c r="E87" s="142">
        <v>9454</v>
      </c>
      <c r="F87" s="142">
        <v>20871</v>
      </c>
      <c r="G87" s="142">
        <v>2226</v>
      </c>
      <c r="H87" s="142">
        <v>5455</v>
      </c>
      <c r="I87" s="142">
        <v>35692</v>
      </c>
      <c r="J87" s="142">
        <v>1536</v>
      </c>
      <c r="K87" s="142">
        <v>5660</v>
      </c>
    </row>
    <row r="88" spans="1:11" ht="15">
      <c r="A88" s="18">
        <v>40909</v>
      </c>
      <c r="B88" s="142">
        <v>111</v>
      </c>
      <c r="C88" s="142">
        <v>4466</v>
      </c>
      <c r="D88" s="142">
        <v>588</v>
      </c>
      <c r="E88" s="142">
        <v>9421</v>
      </c>
      <c r="F88" s="142">
        <v>20970</v>
      </c>
      <c r="G88" s="142">
        <v>2207</v>
      </c>
      <c r="H88" s="142">
        <v>5121</v>
      </c>
      <c r="I88" s="142">
        <v>35407</v>
      </c>
      <c r="J88" s="142">
        <v>1529</v>
      </c>
      <c r="K88" s="142">
        <v>5838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8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6" sqref="A86:A88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9" t="s">
        <v>82</v>
      </c>
      <c r="C2" s="210"/>
      <c r="D2" s="210"/>
      <c r="E2" s="210"/>
      <c r="F2" s="210"/>
      <c r="G2" s="210"/>
      <c r="H2" s="210"/>
      <c r="I2" s="210"/>
      <c r="J2" s="210"/>
      <c r="K2" s="211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8"/>
  <sheetViews>
    <sheetView zoomScale="90" zoomScaleNormal="90" zoomScalePageLayoutView="0" workbookViewId="0" topLeftCell="A1">
      <pane xSplit="1" ySplit="4" topLeftCell="B1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48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2" t="s">
        <v>353</v>
      </c>
      <c r="C2" s="192"/>
      <c r="D2" s="192"/>
      <c r="E2" s="192"/>
    </row>
    <row r="3" spans="1:5" ht="15">
      <c r="A3" s="193" t="s">
        <v>385</v>
      </c>
      <c r="B3" s="110" t="s">
        <v>357</v>
      </c>
      <c r="C3" s="69" t="s">
        <v>354</v>
      </c>
      <c r="D3" s="69" t="s">
        <v>185</v>
      </c>
      <c r="E3" s="69" t="s">
        <v>186</v>
      </c>
    </row>
    <row r="4" spans="1:5" s="112" customFormat="1" ht="60">
      <c r="A4" s="193"/>
      <c r="B4" s="110" t="s">
        <v>358</v>
      </c>
      <c r="C4" s="111" t="s">
        <v>109</v>
      </c>
      <c r="D4" s="111" t="s">
        <v>110</v>
      </c>
      <c r="E4" s="111" t="s">
        <v>355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98.5</v>
      </c>
      <c r="C137" s="115">
        <v>92</v>
      </c>
      <c r="D137" s="115">
        <v>97.4</v>
      </c>
      <c r="E137" s="115">
        <v>99.1</v>
      </c>
    </row>
    <row r="138" spans="1:5" ht="15">
      <c r="A138" s="113">
        <v>40575</v>
      </c>
      <c r="B138" s="115">
        <v>97.3</v>
      </c>
      <c r="C138" s="115">
        <v>98.7</v>
      </c>
      <c r="D138" s="115">
        <v>96.7</v>
      </c>
      <c r="E138" s="115">
        <v>93.4</v>
      </c>
    </row>
    <row r="139" spans="1:5" ht="15">
      <c r="A139" s="113">
        <v>40603</v>
      </c>
      <c r="B139" s="115">
        <v>117.4</v>
      </c>
      <c r="C139" s="115">
        <v>116</v>
      </c>
      <c r="D139" s="115">
        <v>119.6</v>
      </c>
      <c r="E139" s="115">
        <v>92.6</v>
      </c>
    </row>
    <row r="140" spans="1:5" ht="15">
      <c r="A140" s="113">
        <v>40634</v>
      </c>
      <c r="B140" s="115">
        <v>99.8</v>
      </c>
      <c r="C140" s="115">
        <v>116.9</v>
      </c>
      <c r="D140" s="115">
        <v>100.5</v>
      </c>
      <c r="E140" s="115">
        <v>83.8</v>
      </c>
    </row>
    <row r="141" spans="1:5" ht="15">
      <c r="A141" s="113">
        <v>40664</v>
      </c>
      <c r="B141" s="115">
        <v>110.9</v>
      </c>
      <c r="C141" s="115">
        <v>103.4</v>
      </c>
      <c r="D141" s="115">
        <v>113.7</v>
      </c>
      <c r="E141" s="115">
        <v>82.8</v>
      </c>
    </row>
    <row r="142" spans="1:5" ht="15">
      <c r="A142" s="113">
        <v>40695</v>
      </c>
      <c r="B142" s="115">
        <v>111.1</v>
      </c>
      <c r="C142" s="115">
        <v>121</v>
      </c>
      <c r="D142" s="115">
        <v>114.4</v>
      </c>
      <c r="E142" s="115">
        <v>77.5</v>
      </c>
    </row>
    <row r="143" spans="1:5" ht="15">
      <c r="A143" s="113">
        <v>40725</v>
      </c>
      <c r="B143" s="115">
        <v>100.2</v>
      </c>
      <c r="C143" s="115">
        <v>125.2</v>
      </c>
      <c r="D143" s="115">
        <v>101.4</v>
      </c>
      <c r="E143" s="115">
        <v>80.1</v>
      </c>
    </row>
    <row r="144" spans="1:5" ht="15">
      <c r="A144" s="113">
        <v>40756</v>
      </c>
      <c r="B144" s="115">
        <v>89.2</v>
      </c>
      <c r="C144" s="115">
        <v>119.3</v>
      </c>
      <c r="D144" s="115">
        <v>88.3</v>
      </c>
      <c r="E144" s="115">
        <v>84.2</v>
      </c>
    </row>
    <row r="145" spans="1:5" ht="15">
      <c r="A145" s="113">
        <v>40787</v>
      </c>
      <c r="B145" s="115">
        <v>113.4</v>
      </c>
      <c r="C145" s="115">
        <v>135.3</v>
      </c>
      <c r="D145" s="115">
        <v>115.8</v>
      </c>
      <c r="E145" s="115">
        <v>84.7</v>
      </c>
    </row>
    <row r="146" spans="1:5" ht="15">
      <c r="A146" s="113">
        <v>40817</v>
      </c>
      <c r="B146" s="53">
        <v>106.7</v>
      </c>
      <c r="C146" s="53">
        <v>135</v>
      </c>
      <c r="D146" s="53">
        <v>107.1</v>
      </c>
      <c r="E146" s="53">
        <v>90.9</v>
      </c>
    </row>
    <row r="147" spans="1:5" ht="15">
      <c r="A147" s="113">
        <v>40848</v>
      </c>
      <c r="B147" s="53">
        <v>112.4</v>
      </c>
      <c r="C147" s="53">
        <v>150.4</v>
      </c>
      <c r="D147" s="53">
        <v>111.8</v>
      </c>
      <c r="E147" s="53">
        <v>102.3</v>
      </c>
    </row>
    <row r="148" spans="1:5" ht="15">
      <c r="A148" s="113">
        <v>40878</v>
      </c>
      <c r="B148" s="53">
        <v>96.4</v>
      </c>
      <c r="C148" s="53">
        <v>111.8</v>
      </c>
      <c r="D148" s="53">
        <v>94.7</v>
      </c>
      <c r="E148" s="53">
        <v>98.1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8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88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2" t="s">
        <v>83</v>
      </c>
      <c r="C2" s="212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1">
        <v>0.21</v>
      </c>
      <c r="C76" s="162">
        <v>2.04</v>
      </c>
    </row>
    <row r="77" spans="1:3" ht="15">
      <c r="A77" s="18">
        <v>40575</v>
      </c>
      <c r="B77" s="161">
        <v>0.21</v>
      </c>
      <c r="C77" s="162">
        <v>1.98</v>
      </c>
    </row>
    <row r="78" spans="1:3" ht="15">
      <c r="A78" s="18">
        <v>40603</v>
      </c>
      <c r="B78" s="161">
        <v>0.21</v>
      </c>
      <c r="C78" s="162">
        <v>2.04</v>
      </c>
    </row>
    <row r="79" spans="1:3" ht="15">
      <c r="A79" s="18">
        <v>40634</v>
      </c>
      <c r="B79" s="161">
        <v>0.21</v>
      </c>
      <c r="C79" s="162">
        <v>2.08</v>
      </c>
    </row>
    <row r="80" spans="1:3" ht="15">
      <c r="A80" s="18">
        <v>40664</v>
      </c>
      <c r="B80" s="161">
        <v>0.21</v>
      </c>
      <c r="C80" s="162">
        <v>2.15</v>
      </c>
    </row>
    <row r="81" spans="1:3" ht="15">
      <c r="A81" s="18">
        <v>40695</v>
      </c>
      <c r="B81" s="161">
        <v>0.21</v>
      </c>
      <c r="C81" s="162">
        <v>2.2</v>
      </c>
    </row>
    <row r="82" spans="1:3" ht="15">
      <c r="A82" s="18">
        <v>40725</v>
      </c>
      <c r="B82" s="161">
        <v>0.23</v>
      </c>
      <c r="C82" s="162">
        <v>2.2</v>
      </c>
    </row>
    <row r="83" spans="1:3" ht="15">
      <c r="A83" s="18">
        <v>40756</v>
      </c>
      <c r="B83" s="161">
        <v>0.23</v>
      </c>
      <c r="C83" s="162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83">
        <v>0.24</v>
      </c>
      <c r="C87" s="184">
        <v>2.28</v>
      </c>
    </row>
    <row r="88" spans="1:3" ht="15">
      <c r="A88" s="18">
        <v>40909</v>
      </c>
      <c r="B88" s="14">
        <v>0.24</v>
      </c>
      <c r="C88" s="14">
        <v>2.39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8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B88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85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8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B88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86">
        <v>5.83</v>
      </c>
    </row>
    <row r="77" spans="1:2" ht="15">
      <c r="A77" s="18">
        <v>40575</v>
      </c>
      <c r="B77" s="187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88">
        <v>6.48</v>
      </c>
    </row>
    <row r="84" spans="1:2" ht="15">
      <c r="A84" s="18">
        <v>40787</v>
      </c>
      <c r="B84" s="188">
        <v>5.91</v>
      </c>
    </row>
    <row r="85" spans="1:2" ht="15">
      <c r="A85" s="18">
        <v>40817</v>
      </c>
      <c r="B85" s="188">
        <v>4.25</v>
      </c>
    </row>
    <row r="86" spans="1:2" ht="15">
      <c r="A86" s="18">
        <v>40848</v>
      </c>
      <c r="B86" s="188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89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7" sqref="A87:A89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C88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8" t="s">
        <v>98</v>
      </c>
      <c r="C2" s="208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87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8" t="s">
        <v>98</v>
      </c>
      <c r="C2" s="208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0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24" sqref="B124:P148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3" t="s">
        <v>146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1205.5230366570331</v>
      </c>
      <c r="C136" s="137">
        <v>1147.0846044970328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52.287431850000004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1118.235530476967</v>
      </c>
      <c r="C137" s="137">
        <v>1045.005481146967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95.03778248399999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1276.963198191033</v>
      </c>
      <c r="C138" s="137">
        <v>1172.5039806310328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61.36263580399999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1256.2351677949669</v>
      </c>
      <c r="C139" s="137">
        <v>1185.2622989549668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53.46005942200001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1269.1777470299999</v>
      </c>
      <c r="C140" s="137">
        <v>1208.5185747100002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67.20142886</v>
      </c>
      <c r="M140" s="137">
        <v>3.371477090000007</v>
      </c>
      <c r="N140" s="137">
        <v>1.09172523</v>
      </c>
      <c r="O140" s="137">
        <v>0.14842004999999997</v>
      </c>
      <c r="P140" s="137">
        <v>56.047549950000004</v>
      </c>
    </row>
    <row r="141" spans="1:16" ht="12.75">
      <c r="A141" s="45">
        <v>40695</v>
      </c>
      <c r="B141" s="137">
        <v>1301.2510919299998</v>
      </c>
      <c r="C141" s="137">
        <v>1244.77628295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66.93100086000001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1097.2877942870307</v>
      </c>
      <c r="C142" s="137">
        <v>1037.3863284170309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60.535462499999966</v>
      </c>
      <c r="M142" s="137">
        <v>5.09683604</v>
      </c>
      <c r="N142" s="137">
        <v>0.31661353000000003</v>
      </c>
      <c r="O142" s="137">
        <v>0.17206081</v>
      </c>
      <c r="P142" s="137">
        <v>54.31595548999999</v>
      </c>
    </row>
    <row r="143" spans="1:16" ht="12.75">
      <c r="A143" s="45">
        <v>40756</v>
      </c>
      <c r="B143" s="137">
        <v>1220.5451341039693</v>
      </c>
      <c r="C143" s="137">
        <v>1180.9834419039692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69.37108401000002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1220.5538537290004</v>
      </c>
      <c r="C144" s="137">
        <v>1100.750448259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59.56193853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>
        <v>40817</v>
      </c>
      <c r="B145" s="137">
        <v>1294.1053182800003</v>
      </c>
      <c r="C145" s="137">
        <v>1239.4267309900001</v>
      </c>
      <c r="D145" s="137">
        <v>1173.9637113299998</v>
      </c>
      <c r="E145" s="137">
        <v>103.16142829999998</v>
      </c>
      <c r="F145" s="137">
        <v>172.82189997</v>
      </c>
      <c r="G145" s="137">
        <v>0.9069401800000001</v>
      </c>
      <c r="H145" s="137">
        <v>4.747103070000045</v>
      </c>
      <c r="I145" s="137">
        <v>446.51860364</v>
      </c>
      <c r="J145" s="137">
        <v>7.299609050000001</v>
      </c>
      <c r="K145" s="137">
        <v>438.50812712000004</v>
      </c>
      <c r="L145" s="137">
        <v>65.46301966000001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38.25">
      <c r="A146" s="172" t="s">
        <v>415</v>
      </c>
      <c r="B146" s="137">
        <v>1290.5139004000002</v>
      </c>
      <c r="C146" s="137">
        <v>1235.83531311</v>
      </c>
      <c r="D146" s="137">
        <v>1170.3722934499997</v>
      </c>
      <c r="E146" s="137">
        <v>223.80904052</v>
      </c>
      <c r="F146" s="137">
        <v>416.456171</v>
      </c>
      <c r="G146" s="137">
        <v>2.55</v>
      </c>
      <c r="H146" s="137">
        <v>9.526907999999999</v>
      </c>
      <c r="I146" s="137">
        <v>456.8350931199999</v>
      </c>
      <c r="J146" s="137">
        <v>7.299609050000001</v>
      </c>
      <c r="K146" s="137">
        <v>53.89547176</v>
      </c>
      <c r="L146" s="137">
        <v>65.46301966000001</v>
      </c>
      <c r="M146" s="137">
        <v>3.63287297</v>
      </c>
      <c r="N146" s="137">
        <v>0.54587666</v>
      </c>
      <c r="O146" s="137">
        <v>0.1633115</v>
      </c>
      <c r="P146" s="137">
        <v>50.33652615999999</v>
      </c>
    </row>
    <row r="147" spans="1:16" ht="12.75">
      <c r="A147" s="45">
        <v>40848</v>
      </c>
      <c r="B147" s="137">
        <v>1356.7850700480005</v>
      </c>
      <c r="C147" s="137">
        <v>1260.627689488</v>
      </c>
      <c r="D147" s="137">
        <v>1181.1634613179997</v>
      </c>
      <c r="E147" s="137">
        <v>236.22406873</v>
      </c>
      <c r="F147" s="137">
        <v>386.73107726</v>
      </c>
      <c r="G147" s="137">
        <v>1.63436924</v>
      </c>
      <c r="H147" s="137">
        <v>33.895308027999846</v>
      </c>
      <c r="I147" s="137">
        <v>493.16268098000006</v>
      </c>
      <c r="J147" s="137">
        <v>8.599320800000003</v>
      </c>
      <c r="K147" s="137">
        <v>20.916636279999995</v>
      </c>
      <c r="L147" s="137">
        <v>79.46422816999998</v>
      </c>
      <c r="M147" s="137">
        <v>6.10942967</v>
      </c>
      <c r="N147" s="137">
        <v>2.22540463</v>
      </c>
      <c r="O147" s="137">
        <v>0.18925514999999998</v>
      </c>
      <c r="P147" s="137">
        <v>87.63329111000002</v>
      </c>
    </row>
    <row r="148" spans="1:16" ht="38.25">
      <c r="A148" s="172" t="s">
        <v>418</v>
      </c>
      <c r="B148" s="137">
        <v>1361.1343076380006</v>
      </c>
      <c r="C148" s="137">
        <v>1264.976927078</v>
      </c>
      <c r="D148" s="137">
        <v>1185.512698908</v>
      </c>
      <c r="E148" s="137">
        <v>227.50863015000002</v>
      </c>
      <c r="F148" s="137">
        <v>444.011418</v>
      </c>
      <c r="G148" s="137">
        <v>2.410973</v>
      </c>
      <c r="H148" s="137">
        <v>33.895308027999846</v>
      </c>
      <c r="I148" s="137">
        <v>495.36381280000006</v>
      </c>
      <c r="J148" s="137">
        <v>8.599320800000003</v>
      </c>
      <c r="K148" s="137">
        <v>-26.276763870000003</v>
      </c>
      <c r="L148" s="137">
        <v>79.46422816999998</v>
      </c>
      <c r="M148" s="137">
        <v>6.10942967</v>
      </c>
      <c r="N148" s="137">
        <v>2.22540463</v>
      </c>
      <c r="O148" s="137">
        <v>0.18925514999999998</v>
      </c>
      <c r="P148" s="137">
        <v>87.63329111000002</v>
      </c>
    </row>
    <row r="149" spans="2:16" ht="12.7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</row>
    <row r="150" spans="1:16" ht="48.75" customHeight="1">
      <c r="A150" s="214" t="s">
        <v>416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</row>
  </sheetData>
  <sheetProtection/>
  <mergeCells count="2">
    <mergeCell ref="B2:P2"/>
    <mergeCell ref="A150:P15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0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3" t="s">
        <v>146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1418.9333705999998</v>
      </c>
      <c r="C136" s="140">
        <v>638.7194623900001</v>
      </c>
      <c r="D136" s="140">
        <v>325.8678838365279</v>
      </c>
      <c r="E136" s="140">
        <v>202.29553717347218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1408.8130646310003</v>
      </c>
      <c r="C137" s="140">
        <v>637.0165024610001</v>
      </c>
      <c r="D137" s="140">
        <v>315.8652138507188</v>
      </c>
      <c r="E137" s="140">
        <v>184.11782185028127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622.863448349</v>
      </c>
      <c r="D138" s="140">
        <v>324.7557402988354</v>
      </c>
      <c r="E138" s="140">
        <v>199.40120748016454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27.378764569999994</v>
      </c>
      <c r="J138" s="140">
        <v>552.2155425799999</v>
      </c>
      <c r="K138" s="140">
        <v>58.83867984999999</v>
      </c>
      <c r="L138" s="140">
        <v>1.8981577999999997</v>
      </c>
      <c r="M138" s="140">
        <v>59.38137023000001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</v>
      </c>
      <c r="C139" s="140">
        <v>629.0300069500001</v>
      </c>
      <c r="D139" s="140">
        <v>312.07193607863786</v>
      </c>
      <c r="E139" s="140">
        <v>213.13221098136225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54.211539309999985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1476.854212087</v>
      </c>
      <c r="C140" s="140">
        <v>585.21615674</v>
      </c>
      <c r="D140" s="140">
        <v>377.5597912394388</v>
      </c>
      <c r="E140" s="140">
        <v>203.35191953056116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1322.791384187</v>
      </c>
      <c r="C141" s="140">
        <v>528.0881833070001</v>
      </c>
      <c r="D141" s="140">
        <v>320.19695651129587</v>
      </c>
      <c r="E141" s="140">
        <v>199.6672992457042</v>
      </c>
      <c r="F141" s="140">
        <v>5.3433111</v>
      </c>
      <c r="G141" s="140">
        <v>2.8806164499999993</v>
      </c>
      <c r="H141" s="140">
        <v>658.7917807299999</v>
      </c>
      <c r="I141" s="140">
        <v>49.90807671</v>
      </c>
      <c r="J141" s="140">
        <v>537.83661387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1308.599768743</v>
      </c>
      <c r="C142" s="140">
        <v>535.510857493</v>
      </c>
      <c r="D142" s="140">
        <v>321.3894132616777</v>
      </c>
      <c r="E142" s="140">
        <v>207.57230229132225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78.54650832999997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1321.3514372199995</v>
      </c>
      <c r="C143" s="140">
        <v>540.4035226199999</v>
      </c>
      <c r="D143" s="140">
        <v>320.4918175504076</v>
      </c>
      <c r="E143" s="140">
        <v>215.6830479495924</v>
      </c>
      <c r="F143" s="140">
        <v>2.3229219500000005</v>
      </c>
      <c r="G143" s="140">
        <v>1.90573517</v>
      </c>
      <c r="H143" s="140">
        <v>619.8145161999998</v>
      </c>
      <c r="I143" s="140">
        <v>22.9168313</v>
      </c>
      <c r="J143" s="140">
        <v>529.9256387899999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1325.7412164149998</v>
      </c>
      <c r="C144" s="140">
        <v>569.5782045550002</v>
      </c>
      <c r="D144" s="140">
        <v>312.68601098525096</v>
      </c>
      <c r="E144" s="140">
        <v>180.60852729974923</v>
      </c>
      <c r="F144" s="140">
        <v>71.74181818</v>
      </c>
      <c r="G144" s="140">
        <v>4.541848089999999</v>
      </c>
      <c r="H144" s="140">
        <v>615.0272839999998</v>
      </c>
      <c r="I144" s="140">
        <v>23.575294850000002</v>
      </c>
      <c r="J144" s="140">
        <v>522.5735983599998</v>
      </c>
      <c r="K144" s="140">
        <v>61.63873012</v>
      </c>
      <c r="L144" s="140">
        <v>7.239660670000001</v>
      </c>
      <c r="M144" s="140">
        <v>82.46968541</v>
      </c>
      <c r="N144" s="140">
        <v>26.537308189999973</v>
      </c>
      <c r="O144" s="140">
        <v>32.12873426</v>
      </c>
    </row>
    <row r="145" spans="1:15" ht="12.75">
      <c r="A145" s="45">
        <v>40817</v>
      </c>
      <c r="B145" s="140">
        <v>1332.396398466</v>
      </c>
      <c r="C145" s="140">
        <v>544.411308795</v>
      </c>
      <c r="D145" s="140">
        <v>322.0476341477438</v>
      </c>
      <c r="E145" s="140">
        <v>196.584044757256</v>
      </c>
      <c r="F145" s="140">
        <v>21.877250690000004</v>
      </c>
      <c r="G145" s="140">
        <v>3.9023792000000004</v>
      </c>
      <c r="H145" s="140">
        <v>611.2885860810001</v>
      </c>
      <c r="I145" s="140">
        <v>17.03689465</v>
      </c>
      <c r="J145" s="140">
        <v>527.1216514299999</v>
      </c>
      <c r="K145" s="140">
        <v>65.92629448100001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38.25">
      <c r="A146" s="172" t="s">
        <v>415</v>
      </c>
      <c r="B146" s="140">
        <v>1328.804979906</v>
      </c>
      <c r="C146" s="140">
        <v>544.411308795</v>
      </c>
      <c r="D146" s="140">
        <v>322.0476341477438</v>
      </c>
      <c r="E146" s="140">
        <v>196.584044757256</v>
      </c>
      <c r="F146" s="140">
        <v>21.877250690000004</v>
      </c>
      <c r="G146" s="140">
        <v>3.9023792000000004</v>
      </c>
      <c r="H146" s="140">
        <v>607.697167521</v>
      </c>
      <c r="I146" s="140">
        <v>17.03689465</v>
      </c>
      <c r="J146" s="140">
        <v>526.4077887999999</v>
      </c>
      <c r="K146" s="140">
        <v>63.04873855100005</v>
      </c>
      <c r="L146" s="140">
        <v>1.20374552</v>
      </c>
      <c r="M146" s="140">
        <v>94.55498716000017</v>
      </c>
      <c r="N146" s="140">
        <v>49.32516607000002</v>
      </c>
      <c r="O146" s="140">
        <v>32.816350359999994</v>
      </c>
    </row>
    <row r="147" spans="1:15" ht="12.75">
      <c r="A147" s="45">
        <v>40848</v>
      </c>
      <c r="B147" s="140">
        <v>1363.9373925080001</v>
      </c>
      <c r="C147" s="140">
        <v>530.6747548290001</v>
      </c>
      <c r="D147" s="140">
        <v>319.9024032257579</v>
      </c>
      <c r="E147" s="140">
        <v>204.63280693324208</v>
      </c>
      <c r="F147" s="140">
        <v>1.8508771299999998</v>
      </c>
      <c r="G147" s="140">
        <v>4.2886675400000005</v>
      </c>
      <c r="H147" s="140">
        <v>638.3484638790002</v>
      </c>
      <c r="I147" s="140">
        <v>39.28192906999999</v>
      </c>
      <c r="J147" s="140">
        <v>544.2403331000004</v>
      </c>
      <c r="K147" s="140">
        <v>53.74846039899992</v>
      </c>
      <c r="L147" s="140">
        <v>1.0777413099999988</v>
      </c>
      <c r="M147" s="140">
        <v>111.47119738999982</v>
      </c>
      <c r="N147" s="140">
        <v>48.14479900999997</v>
      </c>
      <c r="O147" s="140">
        <v>35.2981774</v>
      </c>
    </row>
    <row r="148" spans="1:15" ht="38.25">
      <c r="A148" s="172" t="s">
        <v>418</v>
      </c>
      <c r="B148" s="140">
        <v>1368.2866304780002</v>
      </c>
      <c r="C148" s="140">
        <v>530.6747548290001</v>
      </c>
      <c r="D148" s="140">
        <v>319.9024032257579</v>
      </c>
      <c r="E148" s="140">
        <v>204.63280693324208</v>
      </c>
      <c r="F148" s="140">
        <v>1.8508771299999998</v>
      </c>
      <c r="G148" s="140">
        <v>4.2886675400000005</v>
      </c>
      <c r="H148" s="140">
        <v>642.6977018490002</v>
      </c>
      <c r="I148" s="140">
        <v>39.28192906999999</v>
      </c>
      <c r="J148" s="140">
        <v>539.9940742400004</v>
      </c>
      <c r="K148" s="140">
        <v>62.343957228999955</v>
      </c>
      <c r="L148" s="140">
        <v>1.0777413099999988</v>
      </c>
      <c r="M148" s="140">
        <v>111.47119738999982</v>
      </c>
      <c r="N148" s="140">
        <v>48.14479900999997</v>
      </c>
      <c r="O148" s="140">
        <v>35.2981774</v>
      </c>
    </row>
    <row r="150" spans="1:16" ht="42" customHeight="1">
      <c r="A150" s="214" t="s">
        <v>416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</row>
  </sheetData>
  <sheetProtection/>
  <mergeCells count="2">
    <mergeCell ref="B2:O2"/>
    <mergeCell ref="A150:P15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315</v>
      </c>
      <c r="D5" s="4" t="s">
        <v>316</v>
      </c>
      <c r="E5" s="3" t="s">
        <v>317</v>
      </c>
      <c r="F5" s="9"/>
      <c r="G5" s="9"/>
      <c r="H5" s="9"/>
      <c r="I5" s="9"/>
    </row>
    <row r="6" spans="2:9" ht="15">
      <c r="B6" s="8">
        <v>4</v>
      </c>
      <c r="C6" s="2" t="s">
        <v>318</v>
      </c>
      <c r="D6" s="4" t="s">
        <v>319</v>
      </c>
      <c r="E6" s="3" t="s">
        <v>320</v>
      </c>
      <c r="F6" s="9"/>
      <c r="G6" s="9"/>
      <c r="H6" s="9"/>
      <c r="I6" s="9"/>
    </row>
    <row r="7" spans="2:9" ht="15">
      <c r="B7" s="8">
        <v>5</v>
      </c>
      <c r="C7" s="2" t="s">
        <v>321</v>
      </c>
      <c r="D7" s="4" t="s">
        <v>323</v>
      </c>
      <c r="E7" s="3" t="s">
        <v>322</v>
      </c>
      <c r="F7" s="9"/>
      <c r="G7" s="9"/>
      <c r="H7" s="9"/>
      <c r="I7" s="9"/>
    </row>
    <row r="8" spans="2:9" ht="15">
      <c r="B8" s="8">
        <v>6</v>
      </c>
      <c r="C8" s="2" t="s">
        <v>324</v>
      </c>
      <c r="D8" s="9" t="s">
        <v>325</v>
      </c>
      <c r="E8" s="3" t="s">
        <v>326</v>
      </c>
      <c r="F8" s="9"/>
      <c r="G8" s="9"/>
      <c r="H8" s="9"/>
      <c r="I8" s="9"/>
    </row>
    <row r="9" spans="2:9" ht="15">
      <c r="B9" s="8">
        <v>7</v>
      </c>
      <c r="C9" s="2" t="s">
        <v>327</v>
      </c>
      <c r="D9" s="4" t="s">
        <v>328</v>
      </c>
      <c r="E9" s="3" t="s">
        <v>329</v>
      </c>
      <c r="F9" s="9"/>
      <c r="G9" s="9"/>
      <c r="H9" s="9"/>
      <c r="I9" s="9"/>
    </row>
    <row r="10" spans="2:9" ht="15">
      <c r="B10" s="8">
        <v>8</v>
      </c>
      <c r="C10" s="2" t="s">
        <v>333</v>
      </c>
      <c r="D10" s="4" t="s">
        <v>334</v>
      </c>
      <c r="E10" s="3" t="s">
        <v>343</v>
      </c>
      <c r="F10" s="9"/>
      <c r="G10" s="9"/>
      <c r="H10" s="9"/>
      <c r="I10" s="9"/>
    </row>
    <row r="11" spans="2:9" ht="15">
      <c r="B11" s="8">
        <v>9</v>
      </c>
      <c r="C11" s="2" t="s">
        <v>336</v>
      </c>
      <c r="D11" t="s">
        <v>339</v>
      </c>
      <c r="E11" s="3" t="s">
        <v>344</v>
      </c>
      <c r="F11" s="9"/>
      <c r="G11" s="9"/>
      <c r="H11" s="9"/>
      <c r="I11" s="9"/>
    </row>
    <row r="12" spans="2:9" ht="15">
      <c r="B12" s="8">
        <v>10</v>
      </c>
      <c r="C12" s="2" t="s">
        <v>340</v>
      </c>
      <c r="D12" s="4" t="s">
        <v>341</v>
      </c>
      <c r="E12" s="3" t="s">
        <v>345</v>
      </c>
      <c r="F12" s="9"/>
      <c r="G12" s="9"/>
      <c r="H12" s="9"/>
      <c r="I12" s="9"/>
    </row>
    <row r="13" spans="2:9" ht="15">
      <c r="B13" s="8">
        <v>11</v>
      </c>
      <c r="C13" s="2" t="s">
        <v>338</v>
      </c>
      <c r="D13" t="s">
        <v>342</v>
      </c>
      <c r="E13" s="3" t="s">
        <v>346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7"/>
  <sheetViews>
    <sheetView zoomScale="90" zoomScaleNormal="90" zoomScalePageLayoutView="0" workbookViewId="0" topLeftCell="A1">
      <pane xSplit="1" ySplit="3" topLeftCell="B12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2" t="s">
        <v>105</v>
      </c>
      <c r="C2" s="192"/>
      <c r="D2" s="192"/>
    </row>
    <row r="3" spans="1:4" ht="75">
      <c r="A3" s="116" t="s">
        <v>396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53">
        <v>92.5</v>
      </c>
      <c r="C145" s="53">
        <v>68.4</v>
      </c>
      <c r="D145" s="53">
        <v>111.4</v>
      </c>
    </row>
    <row r="146" spans="1:4" ht="15">
      <c r="A146" s="117">
        <v>40848</v>
      </c>
      <c r="B146" s="53">
        <v>92.7</v>
      </c>
      <c r="C146" s="53">
        <v>58.7</v>
      </c>
      <c r="D146" s="53">
        <v>119.4</v>
      </c>
    </row>
    <row r="147" spans="1:4" ht="15">
      <c r="A147" s="117">
        <v>40878</v>
      </c>
      <c r="B147" s="53">
        <v>74.5</v>
      </c>
      <c r="C147" s="53">
        <v>57.7</v>
      </c>
      <c r="D147" s="53">
        <v>87.7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5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4" t="s">
        <v>274</v>
      </c>
      <c r="C2" s="194"/>
    </row>
    <row r="3" spans="1:3" ht="30">
      <c r="A3" s="107" t="s">
        <v>273</v>
      </c>
      <c r="B3" s="107" t="s">
        <v>199</v>
      </c>
      <c r="C3" s="107" t="s">
        <v>200</v>
      </c>
    </row>
    <row r="4" spans="1:3" ht="15">
      <c r="A4" s="94" t="s">
        <v>201</v>
      </c>
      <c r="B4" s="93">
        <v>498.8</v>
      </c>
      <c r="C4" s="94" t="s">
        <v>202</v>
      </c>
    </row>
    <row r="5" spans="1:3" ht="15">
      <c r="A5" s="94" t="s">
        <v>203</v>
      </c>
      <c r="B5" s="93">
        <v>564.5</v>
      </c>
      <c r="C5" s="94" t="s">
        <v>202</v>
      </c>
    </row>
    <row r="6" spans="1:3" ht="15">
      <c r="A6" s="94" t="s">
        <v>204</v>
      </c>
      <c r="B6" s="93">
        <v>574.6</v>
      </c>
      <c r="C6" s="94" t="s">
        <v>202</v>
      </c>
    </row>
    <row r="7" spans="1:3" ht="15">
      <c r="A7" s="94" t="s">
        <v>205</v>
      </c>
      <c r="B7" s="93">
        <v>660.2</v>
      </c>
      <c r="C7" s="94" t="s">
        <v>202</v>
      </c>
    </row>
    <row r="8" spans="1:3" ht="15">
      <c r="A8" s="94" t="s">
        <v>206</v>
      </c>
      <c r="B8" s="93">
        <v>664.4</v>
      </c>
      <c r="C8" s="94" t="s">
        <v>202</v>
      </c>
    </row>
    <row r="9" spans="1:3" ht="15">
      <c r="A9" s="94" t="s">
        <v>207</v>
      </c>
      <c r="B9" s="93">
        <v>713.3</v>
      </c>
      <c r="C9" s="94" t="s">
        <v>202</v>
      </c>
    </row>
    <row r="10" spans="1:3" ht="15">
      <c r="A10" s="94" t="s">
        <v>208</v>
      </c>
      <c r="B10" s="93">
        <v>714.9</v>
      </c>
      <c r="C10" s="94" t="s">
        <v>202</v>
      </c>
    </row>
    <row r="11" spans="1:3" ht="15">
      <c r="A11" s="94" t="s">
        <v>209</v>
      </c>
      <c r="B11" s="93">
        <v>788.1</v>
      </c>
      <c r="C11" s="94" t="s">
        <v>202</v>
      </c>
    </row>
    <row r="12" spans="1:3" ht="15">
      <c r="A12" s="94" t="s">
        <v>210</v>
      </c>
      <c r="B12" s="93">
        <v>578.2</v>
      </c>
      <c r="C12" s="94" t="s">
        <v>202</v>
      </c>
    </row>
    <row r="13" spans="1:3" ht="15">
      <c r="A13" s="94" t="s">
        <v>211</v>
      </c>
      <c r="B13" s="93">
        <v>612.6</v>
      </c>
      <c r="C13" s="94" t="s">
        <v>202</v>
      </c>
    </row>
    <row r="14" spans="1:3" ht="15">
      <c r="A14" s="94" t="s">
        <v>212</v>
      </c>
      <c r="B14" s="93">
        <v>560.5</v>
      </c>
      <c r="C14" s="94" t="s">
        <v>202</v>
      </c>
    </row>
    <row r="15" spans="1:3" ht="15">
      <c r="A15" s="94" t="s">
        <v>213</v>
      </c>
      <c r="B15" s="93">
        <v>591.4</v>
      </c>
      <c r="C15" s="94" t="s">
        <v>202</v>
      </c>
    </row>
    <row r="16" spans="1:3" ht="15">
      <c r="A16" s="94" t="s">
        <v>214</v>
      </c>
      <c r="B16" s="93">
        <v>574.2</v>
      </c>
      <c r="C16" s="94" t="s">
        <v>202</v>
      </c>
    </row>
    <row r="17" spans="1:3" ht="15">
      <c r="A17" s="94" t="s">
        <v>215</v>
      </c>
      <c r="B17" s="93">
        <v>641.4</v>
      </c>
      <c r="C17" s="94" t="s">
        <v>202</v>
      </c>
    </row>
    <row r="18" spans="1:3" ht="15">
      <c r="A18" s="94" t="s">
        <v>216</v>
      </c>
      <c r="B18" s="93">
        <v>617.2</v>
      </c>
      <c r="C18" s="94" t="s">
        <v>202</v>
      </c>
    </row>
    <row r="19" spans="1:3" ht="15">
      <c r="A19" s="94" t="s">
        <v>217</v>
      </c>
      <c r="B19" s="93">
        <v>789.9</v>
      </c>
      <c r="C19" s="94" t="s">
        <v>202</v>
      </c>
    </row>
    <row r="20" spans="1:3" ht="15">
      <c r="A20" s="94" t="s">
        <v>218</v>
      </c>
      <c r="B20" s="93">
        <v>688.3</v>
      </c>
      <c r="C20" s="94" t="s">
        <v>202</v>
      </c>
    </row>
    <row r="21" spans="1:3" ht="15">
      <c r="A21" s="94" t="s">
        <v>219</v>
      </c>
      <c r="B21" s="93">
        <v>665.4</v>
      </c>
      <c r="C21" s="94" t="s">
        <v>202</v>
      </c>
    </row>
    <row r="22" spans="1:3" ht="15">
      <c r="A22" s="94" t="s">
        <v>220</v>
      </c>
      <c r="B22" s="93">
        <v>586.6</v>
      </c>
      <c r="C22" s="94" t="s">
        <v>202</v>
      </c>
    </row>
    <row r="23" spans="1:3" ht="15">
      <c r="A23" s="94" t="s">
        <v>221</v>
      </c>
      <c r="B23" s="93">
        <v>694.9</v>
      </c>
      <c r="C23" s="94" t="s">
        <v>202</v>
      </c>
    </row>
    <row r="24" spans="1:3" ht="15">
      <c r="A24" s="94" t="s">
        <v>222</v>
      </c>
      <c r="B24" s="93">
        <v>541.7</v>
      </c>
      <c r="C24" s="94" t="s">
        <v>202</v>
      </c>
    </row>
    <row r="25" spans="1:3" ht="15">
      <c r="A25" s="94" t="s">
        <v>223</v>
      </c>
      <c r="B25" s="93">
        <v>709.7</v>
      </c>
      <c r="C25" s="94" t="s">
        <v>202</v>
      </c>
    </row>
    <row r="26" spans="1:3" ht="15">
      <c r="A26" s="94" t="s">
        <v>224</v>
      </c>
      <c r="B26" s="93">
        <v>615.1</v>
      </c>
      <c r="C26" s="94" t="s">
        <v>202</v>
      </c>
    </row>
    <row r="27" spans="1:3" ht="15">
      <c r="A27" s="94" t="s">
        <v>225</v>
      </c>
      <c r="B27" s="93">
        <v>709.2</v>
      </c>
      <c r="C27" s="94" t="s">
        <v>202</v>
      </c>
    </row>
    <row r="28" spans="1:3" ht="15">
      <c r="A28" s="94" t="s">
        <v>226</v>
      </c>
      <c r="B28" s="93">
        <v>610.3</v>
      </c>
      <c r="C28" s="94" t="s">
        <v>202</v>
      </c>
    </row>
    <row r="29" spans="1:3" ht="15">
      <c r="A29" s="94" t="s">
        <v>227</v>
      </c>
      <c r="B29" s="93">
        <v>656</v>
      </c>
      <c r="C29" s="94" t="s">
        <v>202</v>
      </c>
    </row>
    <row r="30" spans="1:3" ht="15">
      <c r="A30" s="94" t="s">
        <v>228</v>
      </c>
      <c r="B30" s="93">
        <v>641.9</v>
      </c>
      <c r="C30" s="94" t="s">
        <v>202</v>
      </c>
    </row>
    <row r="31" spans="1:3" ht="15">
      <c r="A31" s="94" t="s">
        <v>229</v>
      </c>
      <c r="B31" s="93">
        <v>691.5</v>
      </c>
      <c r="C31" s="94" t="s">
        <v>202</v>
      </c>
    </row>
    <row r="32" spans="1:3" ht="15">
      <c r="A32" s="94" t="s">
        <v>230</v>
      </c>
      <c r="B32" s="93">
        <v>590.3</v>
      </c>
      <c r="C32" s="93">
        <v>1932.8</v>
      </c>
    </row>
    <row r="33" spans="1:3" ht="15">
      <c r="A33" s="94" t="s">
        <v>231</v>
      </c>
      <c r="B33" s="93">
        <v>662.6</v>
      </c>
      <c r="C33" s="93">
        <v>2019</v>
      </c>
    </row>
    <row r="34" spans="1:3" ht="15">
      <c r="A34" s="94" t="s">
        <v>232</v>
      </c>
      <c r="B34" s="93">
        <v>649.9</v>
      </c>
      <c r="C34" s="93">
        <v>1774.8</v>
      </c>
    </row>
    <row r="35" spans="1:3" ht="15">
      <c r="A35" s="94" t="s">
        <v>233</v>
      </c>
      <c r="B35" s="93">
        <v>701.8</v>
      </c>
      <c r="C35" s="93">
        <v>1308.6</v>
      </c>
    </row>
    <row r="36" spans="1:3" ht="15">
      <c r="A36" s="94" t="s">
        <v>234</v>
      </c>
      <c r="B36" s="93">
        <v>664.6</v>
      </c>
      <c r="C36" s="93">
        <v>1596.4</v>
      </c>
    </row>
    <row r="37" spans="1:3" ht="15">
      <c r="A37" s="94" t="s">
        <v>235</v>
      </c>
      <c r="B37" s="93">
        <v>732.8</v>
      </c>
      <c r="C37" s="93">
        <v>1700.4</v>
      </c>
    </row>
    <row r="38" spans="1:3" ht="15">
      <c r="A38" s="94" t="s">
        <v>236</v>
      </c>
      <c r="B38" s="93">
        <v>695.1</v>
      </c>
      <c r="C38" s="93">
        <v>1598.7</v>
      </c>
    </row>
    <row r="39" spans="1:3" ht="15">
      <c r="A39" s="94" t="s">
        <v>237</v>
      </c>
      <c r="B39" s="93">
        <v>746.2</v>
      </c>
      <c r="C39" s="93">
        <v>1713.1</v>
      </c>
    </row>
    <row r="40" spans="1:3" ht="15">
      <c r="A40" s="94" t="s">
        <v>238</v>
      </c>
      <c r="B40" s="94" t="s">
        <v>202</v>
      </c>
      <c r="C40" s="93">
        <v>1549.1</v>
      </c>
    </row>
    <row r="41" spans="1:3" ht="15">
      <c r="A41" s="94" t="s">
        <v>239</v>
      </c>
      <c r="B41" s="94" t="s">
        <v>202</v>
      </c>
      <c r="C41" s="93">
        <v>1686.5</v>
      </c>
    </row>
    <row r="42" spans="1:3" ht="15">
      <c r="A42" s="94" t="s">
        <v>240</v>
      </c>
      <c r="B42" s="94" t="s">
        <v>202</v>
      </c>
      <c r="C42" s="93">
        <v>1764.8</v>
      </c>
    </row>
    <row r="43" spans="1:3" ht="15">
      <c r="A43" s="94" t="s">
        <v>241</v>
      </c>
      <c r="B43" s="94" t="s">
        <v>202</v>
      </c>
      <c r="C43" s="93">
        <v>2039.6</v>
      </c>
    </row>
    <row r="44" spans="1:3" ht="15">
      <c r="A44" s="94" t="s">
        <v>242</v>
      </c>
      <c r="B44" s="93">
        <v>733.7</v>
      </c>
      <c r="C44" s="93">
        <v>2018.6</v>
      </c>
    </row>
    <row r="45" spans="1:3" ht="15">
      <c r="A45" s="94" t="s">
        <v>243</v>
      </c>
      <c r="B45" s="93">
        <v>809.4</v>
      </c>
      <c r="C45" s="93">
        <v>2222.8</v>
      </c>
    </row>
    <row r="46" spans="1:3" ht="15">
      <c r="A46" s="94" t="s">
        <v>244</v>
      </c>
      <c r="B46" s="93">
        <v>752.7</v>
      </c>
      <c r="C46" s="93">
        <v>2084.6</v>
      </c>
    </row>
    <row r="47" spans="1:3" ht="15">
      <c r="A47" s="94" t="s">
        <v>245</v>
      </c>
      <c r="B47" s="93">
        <v>853.5</v>
      </c>
      <c r="C47" s="93">
        <v>2680.5</v>
      </c>
    </row>
    <row r="48" spans="1:3" ht="15">
      <c r="A48" s="94" t="s">
        <v>246</v>
      </c>
      <c r="B48" s="93">
        <v>726</v>
      </c>
      <c r="C48" s="93">
        <v>2385.1</v>
      </c>
    </row>
    <row r="49" spans="1:3" ht="15">
      <c r="A49" s="94" t="s">
        <v>247</v>
      </c>
      <c r="B49" s="93">
        <v>840.8</v>
      </c>
      <c r="C49" s="93">
        <v>2990.9</v>
      </c>
    </row>
    <row r="50" spans="1:3" ht="15">
      <c r="A50" s="94" t="s">
        <v>248</v>
      </c>
      <c r="B50" s="93">
        <v>784</v>
      </c>
      <c r="C50" s="93">
        <v>2904.6</v>
      </c>
    </row>
    <row r="51" spans="1:3" ht="15">
      <c r="A51" s="94" t="s">
        <v>249</v>
      </c>
      <c r="B51" s="93">
        <v>894.1</v>
      </c>
      <c r="C51" s="93">
        <v>2751.9</v>
      </c>
    </row>
    <row r="52" spans="1:3" ht="15">
      <c r="A52" s="94" t="s">
        <v>250</v>
      </c>
      <c r="B52" s="93">
        <v>798.7</v>
      </c>
      <c r="C52" s="93">
        <v>2901.1</v>
      </c>
    </row>
    <row r="53" spans="1:3" ht="15">
      <c r="A53" s="94" t="s">
        <v>251</v>
      </c>
      <c r="B53" s="93">
        <v>814.7</v>
      </c>
      <c r="C53" s="93">
        <v>3413.2</v>
      </c>
    </row>
    <row r="54" spans="1:3" ht="15">
      <c r="A54" s="94" t="s">
        <v>252</v>
      </c>
      <c r="B54" s="93">
        <v>817.2</v>
      </c>
      <c r="C54" s="93">
        <v>2778.2</v>
      </c>
    </row>
    <row r="55" spans="1:3" ht="15">
      <c r="A55" s="94" t="s">
        <v>253</v>
      </c>
      <c r="B55" s="93">
        <v>942.1</v>
      </c>
      <c r="C55" s="93">
        <v>3019.6</v>
      </c>
    </row>
    <row r="56" spans="1:3" ht="15">
      <c r="A56" s="94" t="s">
        <v>254</v>
      </c>
      <c r="B56" s="93">
        <v>917.5</v>
      </c>
      <c r="C56" s="93">
        <v>3103.1</v>
      </c>
    </row>
    <row r="57" spans="1:3" ht="15">
      <c r="A57" s="94" t="s">
        <v>255</v>
      </c>
      <c r="B57" s="93">
        <v>913</v>
      </c>
      <c r="C57" s="93">
        <v>3418</v>
      </c>
    </row>
    <row r="58" spans="1:3" ht="15">
      <c r="A58" s="94" t="s">
        <v>256</v>
      </c>
      <c r="B58" s="93">
        <v>864.7</v>
      </c>
      <c r="C58" s="93">
        <v>3617.3</v>
      </c>
    </row>
    <row r="59" spans="1:3" ht="15">
      <c r="A59" s="94" t="s">
        <v>257</v>
      </c>
      <c r="B59" s="93">
        <v>907.6</v>
      </c>
      <c r="C59" s="93">
        <v>3595.6</v>
      </c>
    </row>
    <row r="60" spans="1:11" ht="15">
      <c r="A60" s="94" t="s">
        <v>258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259</v>
      </c>
      <c r="B61" s="93">
        <v>886.8</v>
      </c>
      <c r="C61" s="93">
        <v>4221.5</v>
      </c>
    </row>
    <row r="62" spans="1:3" ht="15">
      <c r="A62" s="94" t="s">
        <v>349</v>
      </c>
      <c r="B62" s="93">
        <v>889.4</v>
      </c>
      <c r="C62" s="93">
        <v>3894.9</v>
      </c>
    </row>
    <row r="63" spans="1:3" ht="15">
      <c r="A63" s="94" t="s">
        <v>356</v>
      </c>
      <c r="B63" s="93">
        <v>875.2</v>
      </c>
      <c r="C63" s="93">
        <v>4212.6</v>
      </c>
    </row>
    <row r="64" spans="1:3" ht="15">
      <c r="A64" s="125" t="s">
        <v>397</v>
      </c>
      <c r="B64" s="93">
        <v>659.3</v>
      </c>
      <c r="C64" s="93">
        <v>3432</v>
      </c>
    </row>
    <row r="65" spans="1:3" ht="15">
      <c r="A65" s="125" t="s">
        <v>398</v>
      </c>
      <c r="B65" s="55">
        <v>656.4</v>
      </c>
      <c r="C65" s="55">
        <v>3898.9</v>
      </c>
    </row>
    <row r="66" spans="1:3" ht="15">
      <c r="A66" s="125" t="s">
        <v>401</v>
      </c>
      <c r="B66" s="55">
        <v>616.5</v>
      </c>
      <c r="C66" s="55">
        <v>3415.1</v>
      </c>
    </row>
    <row r="67" spans="1:4" ht="15">
      <c r="A67" s="125" t="s">
        <v>402</v>
      </c>
      <c r="B67" s="56">
        <v>736</v>
      </c>
      <c r="C67" s="56">
        <v>4016</v>
      </c>
      <c r="D67" s="55">
        <v>4016</v>
      </c>
    </row>
    <row r="68" spans="1:3" ht="15">
      <c r="A68" s="139" t="s">
        <v>403</v>
      </c>
      <c r="B68" s="55">
        <v>783.4</v>
      </c>
      <c r="C68" s="55">
        <v>4112.3</v>
      </c>
    </row>
    <row r="69" spans="1:3" ht="15">
      <c r="A69" s="139" t="s">
        <v>405</v>
      </c>
      <c r="B69" s="55">
        <v>878.6</v>
      </c>
      <c r="C69" s="55">
        <v>4317.2</v>
      </c>
    </row>
    <row r="70" spans="1:3" ht="15">
      <c r="A70" s="139" t="s">
        <v>407</v>
      </c>
      <c r="B70" s="56">
        <v>815</v>
      </c>
      <c r="C70" s="55">
        <v>3739.8</v>
      </c>
    </row>
    <row r="71" spans="1:4" ht="15">
      <c r="A71" s="139" t="s">
        <v>408</v>
      </c>
      <c r="B71" s="55">
        <v>943.6</v>
      </c>
      <c r="C71" s="55">
        <v>3761.7</v>
      </c>
      <c r="D71" s="55">
        <v>3761.7</v>
      </c>
    </row>
    <row r="72" spans="1:3" ht="15">
      <c r="A72" s="159" t="s">
        <v>411</v>
      </c>
      <c r="B72" s="55">
        <v>966.1</v>
      </c>
      <c r="C72" s="55">
        <v>3979.9</v>
      </c>
    </row>
    <row r="73" spans="1:3" ht="15">
      <c r="A73" s="159" t="s">
        <v>414</v>
      </c>
      <c r="B73" s="55">
        <v>973.1</v>
      </c>
      <c r="C73" s="55">
        <v>4382.6</v>
      </c>
    </row>
    <row r="74" spans="1:3" ht="15">
      <c r="A74" s="159" t="s">
        <v>417</v>
      </c>
      <c r="B74" s="55">
        <v>883.9</v>
      </c>
      <c r="C74" s="55">
        <v>3873.8</v>
      </c>
    </row>
    <row r="75" ht="15">
      <c r="J75" s="173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148" sqref="B148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4" t="s">
        <v>196</v>
      </c>
      <c r="C2" s="194"/>
      <c r="D2" s="194"/>
      <c r="E2" s="194"/>
    </row>
    <row r="3" spans="1:11" ht="119.25" customHeight="1">
      <c r="A3" s="90" t="s">
        <v>39</v>
      </c>
      <c r="B3" s="91" t="s">
        <v>277</v>
      </c>
      <c r="C3" s="91" t="s">
        <v>260</v>
      </c>
      <c r="D3" s="91" t="s">
        <v>352</v>
      </c>
      <c r="E3" s="91" t="s">
        <v>261</v>
      </c>
      <c r="K3" s="53"/>
    </row>
    <row r="4" spans="1:154" ht="15">
      <c r="A4" s="92">
        <v>36526</v>
      </c>
      <c r="B4" s="181">
        <v>60.2</v>
      </c>
      <c r="C4" s="181">
        <v>63.8</v>
      </c>
      <c r="D4" s="181">
        <v>58.1</v>
      </c>
      <c r="E4" s="170">
        <v>49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</row>
    <row r="5" spans="1:154" ht="15">
      <c r="A5" s="92">
        <v>36557</v>
      </c>
      <c r="B5" s="181">
        <v>65.7</v>
      </c>
      <c r="C5" s="181">
        <v>66.2</v>
      </c>
      <c r="D5" s="181">
        <v>73</v>
      </c>
      <c r="E5" s="170">
        <v>52.8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</row>
    <row r="6" spans="1:154" ht="15">
      <c r="A6" s="92">
        <v>36586</v>
      </c>
      <c r="B6" s="181">
        <v>77.4</v>
      </c>
      <c r="C6" s="181">
        <v>76.3</v>
      </c>
      <c r="D6" s="181">
        <v>89.4</v>
      </c>
      <c r="E6" s="170">
        <v>63.4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9"/>
    </row>
    <row r="7" spans="1:153" ht="15">
      <c r="A7" s="92">
        <v>36617</v>
      </c>
      <c r="B7" s="181">
        <v>73.2</v>
      </c>
      <c r="C7" s="181">
        <v>72.8</v>
      </c>
      <c r="D7" s="181">
        <v>78.7</v>
      </c>
      <c r="E7" s="170">
        <v>54.1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</row>
    <row r="8" spans="1:5" ht="15">
      <c r="A8" s="92">
        <v>36647</v>
      </c>
      <c r="B8" s="181">
        <v>78.4</v>
      </c>
      <c r="C8" s="181">
        <v>77.1</v>
      </c>
      <c r="D8" s="181">
        <v>88.5</v>
      </c>
      <c r="E8" s="170">
        <v>60.9</v>
      </c>
    </row>
    <row r="9" spans="1:5" ht="15">
      <c r="A9" s="92">
        <v>36678</v>
      </c>
      <c r="B9" s="181">
        <v>78</v>
      </c>
      <c r="C9" s="181">
        <v>79.6</v>
      </c>
      <c r="D9" s="181">
        <v>80.5</v>
      </c>
      <c r="E9" s="170">
        <v>62</v>
      </c>
    </row>
    <row r="10" spans="1:5" ht="15">
      <c r="A10" s="92">
        <v>36708</v>
      </c>
      <c r="B10" s="181">
        <v>73.8</v>
      </c>
      <c r="C10" s="181">
        <v>75.6</v>
      </c>
      <c r="D10" s="181">
        <v>76.3</v>
      </c>
      <c r="E10" s="170">
        <v>56.7</v>
      </c>
    </row>
    <row r="11" spans="1:5" ht="15">
      <c r="A11" s="92">
        <v>36739</v>
      </c>
      <c r="B11" s="181">
        <v>70.8</v>
      </c>
      <c r="C11" s="181">
        <v>75.7</v>
      </c>
      <c r="D11" s="181">
        <v>65.2</v>
      </c>
      <c r="E11" s="170">
        <v>58.1</v>
      </c>
    </row>
    <row r="12" spans="1:5" ht="15">
      <c r="A12" s="92">
        <v>36770</v>
      </c>
      <c r="B12" s="181">
        <v>74.1</v>
      </c>
      <c r="C12" s="181">
        <v>79.5</v>
      </c>
      <c r="D12" s="181">
        <v>68.8</v>
      </c>
      <c r="E12" s="170">
        <v>64.9</v>
      </c>
    </row>
    <row r="13" spans="1:5" ht="15">
      <c r="A13" s="92">
        <v>36800</v>
      </c>
      <c r="B13" s="181">
        <v>76.6</v>
      </c>
      <c r="C13" s="181">
        <v>79.2</v>
      </c>
      <c r="D13" s="181">
        <v>77.4</v>
      </c>
      <c r="E13" s="170">
        <v>66.7</v>
      </c>
    </row>
    <row r="14" spans="1:5" ht="15">
      <c r="A14" s="92">
        <v>36831</v>
      </c>
      <c r="B14" s="181">
        <v>76.6</v>
      </c>
      <c r="C14" s="181">
        <v>77.8</v>
      </c>
      <c r="D14" s="181">
        <v>79.4</v>
      </c>
      <c r="E14" s="170">
        <v>70.9</v>
      </c>
    </row>
    <row r="15" spans="1:5" ht="15">
      <c r="A15" s="92">
        <v>36861</v>
      </c>
      <c r="B15" s="181">
        <v>82.8</v>
      </c>
      <c r="C15" s="181">
        <v>90.3</v>
      </c>
      <c r="D15" s="181">
        <v>62.7</v>
      </c>
      <c r="E15" s="170">
        <v>67.7</v>
      </c>
    </row>
    <row r="16" spans="1:5" ht="15">
      <c r="A16" s="92">
        <v>36892</v>
      </c>
      <c r="B16" s="181">
        <v>69.7</v>
      </c>
      <c r="C16" s="181">
        <v>74.7</v>
      </c>
      <c r="D16" s="181">
        <v>60.9</v>
      </c>
      <c r="E16" s="170">
        <v>64.1</v>
      </c>
    </row>
    <row r="17" spans="1:5" ht="15">
      <c r="A17" s="92">
        <v>36923</v>
      </c>
      <c r="B17" s="181">
        <v>68.8</v>
      </c>
      <c r="C17" s="181">
        <v>71.9</v>
      </c>
      <c r="D17" s="181">
        <v>65.7</v>
      </c>
      <c r="E17" s="170">
        <v>61.9</v>
      </c>
    </row>
    <row r="18" spans="1:5" ht="15">
      <c r="A18" s="92">
        <v>36951</v>
      </c>
      <c r="B18" s="181">
        <v>81.5</v>
      </c>
      <c r="C18" s="181">
        <v>83.3</v>
      </c>
      <c r="D18" s="181">
        <v>83.6</v>
      </c>
      <c r="E18" s="170">
        <v>72.2</v>
      </c>
    </row>
    <row r="19" spans="1:5" ht="15">
      <c r="A19" s="92">
        <v>36982</v>
      </c>
      <c r="B19" s="181">
        <v>81.2</v>
      </c>
      <c r="C19" s="181">
        <v>83.4</v>
      </c>
      <c r="D19" s="181">
        <v>82.6</v>
      </c>
      <c r="E19" s="170">
        <v>66.7</v>
      </c>
    </row>
    <row r="20" spans="1:5" ht="15">
      <c r="A20" s="92">
        <v>37012</v>
      </c>
      <c r="B20" s="181">
        <v>82.8</v>
      </c>
      <c r="C20" s="181">
        <v>84</v>
      </c>
      <c r="D20" s="181">
        <v>87.2</v>
      </c>
      <c r="E20" s="170">
        <v>69.8</v>
      </c>
    </row>
    <row r="21" spans="1:5" ht="15">
      <c r="A21" s="92">
        <v>37043</v>
      </c>
      <c r="B21" s="181">
        <v>80.5</v>
      </c>
      <c r="C21" s="181">
        <v>83.7</v>
      </c>
      <c r="D21" s="181">
        <v>78.1</v>
      </c>
      <c r="E21" s="170">
        <v>67.3</v>
      </c>
    </row>
    <row r="22" spans="1:5" ht="15">
      <c r="A22" s="92">
        <v>37073</v>
      </c>
      <c r="B22" s="181">
        <v>82.8</v>
      </c>
      <c r="C22" s="181">
        <v>85.9</v>
      </c>
      <c r="D22" s="181">
        <v>80.8</v>
      </c>
      <c r="E22" s="170">
        <v>68</v>
      </c>
    </row>
    <row r="23" spans="1:5" ht="15">
      <c r="A23" s="92">
        <v>37104</v>
      </c>
      <c r="B23" s="181">
        <v>77.7</v>
      </c>
      <c r="C23" s="181">
        <v>84</v>
      </c>
      <c r="D23" s="181">
        <v>64.5</v>
      </c>
      <c r="E23" s="170">
        <v>66.1</v>
      </c>
    </row>
    <row r="24" spans="1:5" ht="15">
      <c r="A24" s="92">
        <v>37135</v>
      </c>
      <c r="B24" s="181">
        <v>78.2</v>
      </c>
      <c r="C24" s="181">
        <v>84.6</v>
      </c>
      <c r="D24" s="181">
        <v>65.8</v>
      </c>
      <c r="E24" s="170">
        <v>70.3</v>
      </c>
    </row>
    <row r="25" spans="1:5" ht="15">
      <c r="A25" s="92">
        <v>37165</v>
      </c>
      <c r="B25" s="181">
        <v>83.7</v>
      </c>
      <c r="C25" s="181">
        <v>89</v>
      </c>
      <c r="D25" s="181">
        <v>75.5</v>
      </c>
      <c r="E25" s="170">
        <v>77.8</v>
      </c>
    </row>
    <row r="26" spans="1:5" ht="15">
      <c r="A26" s="92">
        <v>37196</v>
      </c>
      <c r="B26" s="181">
        <v>80.6</v>
      </c>
      <c r="C26" s="181">
        <v>83.7</v>
      </c>
      <c r="D26" s="181">
        <v>78.9</v>
      </c>
      <c r="E26" s="170">
        <v>78.3</v>
      </c>
    </row>
    <row r="27" spans="1:5" ht="15">
      <c r="A27" s="92">
        <v>37226</v>
      </c>
      <c r="B27" s="181">
        <v>88.2</v>
      </c>
      <c r="C27" s="181">
        <v>97.7</v>
      </c>
      <c r="D27" s="181">
        <v>65.3</v>
      </c>
      <c r="E27" s="170">
        <v>79.6</v>
      </c>
    </row>
    <row r="28" spans="1:5" ht="15">
      <c r="A28" s="92">
        <v>37257</v>
      </c>
      <c r="B28" s="181">
        <v>73.2</v>
      </c>
      <c r="C28" s="181">
        <v>76.8</v>
      </c>
      <c r="D28" s="181">
        <v>66.4</v>
      </c>
      <c r="E28" s="170">
        <v>74.4</v>
      </c>
    </row>
    <row r="29" spans="1:5" ht="15">
      <c r="A29" s="92">
        <v>37288</v>
      </c>
      <c r="B29" s="181">
        <v>71.6</v>
      </c>
      <c r="C29" s="181">
        <v>73.4</v>
      </c>
      <c r="D29" s="181">
        <v>70.1</v>
      </c>
      <c r="E29" s="170">
        <v>72.9</v>
      </c>
    </row>
    <row r="30" spans="1:5" ht="15">
      <c r="A30" s="92">
        <v>37316</v>
      </c>
      <c r="B30" s="181">
        <v>84.4</v>
      </c>
      <c r="C30" s="181">
        <v>86.8</v>
      </c>
      <c r="D30" s="181">
        <v>82.3</v>
      </c>
      <c r="E30" s="170">
        <v>82.5</v>
      </c>
    </row>
    <row r="31" spans="1:5" ht="15">
      <c r="A31" s="92">
        <v>37347</v>
      </c>
      <c r="B31" s="181">
        <v>84.1</v>
      </c>
      <c r="C31" s="181">
        <v>85.4</v>
      </c>
      <c r="D31" s="181">
        <v>84.8</v>
      </c>
      <c r="E31" s="170">
        <v>84.2</v>
      </c>
    </row>
    <row r="32" spans="1:5" ht="15">
      <c r="A32" s="92">
        <v>37377</v>
      </c>
      <c r="B32" s="181">
        <v>84</v>
      </c>
      <c r="C32" s="181">
        <v>86.8</v>
      </c>
      <c r="D32" s="181">
        <v>81</v>
      </c>
      <c r="E32" s="170">
        <v>85.4</v>
      </c>
    </row>
    <row r="33" spans="1:5" ht="15">
      <c r="A33" s="92">
        <v>37408</v>
      </c>
      <c r="B33" s="181">
        <v>83.6</v>
      </c>
      <c r="C33" s="181">
        <v>86.2</v>
      </c>
      <c r="D33" s="181">
        <v>80.6</v>
      </c>
      <c r="E33" s="170">
        <v>77.7</v>
      </c>
    </row>
    <row r="34" spans="1:5" ht="15">
      <c r="A34" s="92">
        <v>37438</v>
      </c>
      <c r="B34" s="181">
        <v>88.2</v>
      </c>
      <c r="C34" s="181">
        <v>90.2</v>
      </c>
      <c r="D34" s="181">
        <v>87</v>
      </c>
      <c r="E34" s="170">
        <v>84.5</v>
      </c>
    </row>
    <row r="35" spans="1:5" ht="15">
      <c r="A35" s="92">
        <v>37469</v>
      </c>
      <c r="B35" s="181">
        <v>79.9</v>
      </c>
      <c r="C35" s="181">
        <v>86.7</v>
      </c>
      <c r="D35" s="181">
        <v>65</v>
      </c>
      <c r="E35" s="170">
        <v>75.4</v>
      </c>
    </row>
    <row r="36" spans="1:5" ht="15">
      <c r="A36" s="92">
        <v>37500</v>
      </c>
      <c r="B36" s="181">
        <v>83.3</v>
      </c>
      <c r="C36" s="181">
        <v>88.4</v>
      </c>
      <c r="D36" s="181">
        <v>73.2</v>
      </c>
      <c r="E36" s="170">
        <v>85.6</v>
      </c>
    </row>
    <row r="37" spans="1:5" ht="15">
      <c r="A37" s="92">
        <v>37530</v>
      </c>
      <c r="B37" s="181">
        <v>87.5</v>
      </c>
      <c r="C37" s="181">
        <v>90.9</v>
      </c>
      <c r="D37" s="181">
        <v>82.7</v>
      </c>
      <c r="E37" s="170">
        <v>92</v>
      </c>
    </row>
    <row r="38" spans="1:5" ht="15">
      <c r="A38" s="92">
        <v>37561</v>
      </c>
      <c r="B38" s="181">
        <v>82.9</v>
      </c>
      <c r="C38" s="181">
        <v>83.5</v>
      </c>
      <c r="D38" s="181">
        <v>86.2</v>
      </c>
      <c r="E38" s="170">
        <v>90</v>
      </c>
    </row>
    <row r="39" spans="1:5" ht="15">
      <c r="A39" s="92">
        <v>37591</v>
      </c>
      <c r="B39" s="181">
        <v>92.6</v>
      </c>
      <c r="C39" s="181">
        <v>100.3</v>
      </c>
      <c r="D39" s="181">
        <v>75.9</v>
      </c>
      <c r="E39" s="170">
        <v>93.9</v>
      </c>
    </row>
    <row r="40" spans="1:5" ht="15">
      <c r="A40" s="92">
        <v>37622</v>
      </c>
      <c r="B40" s="181">
        <v>75.6</v>
      </c>
      <c r="C40" s="181">
        <v>78.7</v>
      </c>
      <c r="D40" s="181">
        <v>70.2</v>
      </c>
      <c r="E40" s="170">
        <v>81</v>
      </c>
    </row>
    <row r="41" spans="1:5" ht="15">
      <c r="A41" s="92">
        <v>37653</v>
      </c>
      <c r="B41" s="181">
        <v>77.7</v>
      </c>
      <c r="C41" s="181">
        <v>77.5</v>
      </c>
      <c r="D41" s="181">
        <v>81.4</v>
      </c>
      <c r="E41" s="170">
        <v>80.3</v>
      </c>
    </row>
    <row r="42" spans="1:5" ht="15">
      <c r="A42" s="92">
        <v>37681</v>
      </c>
      <c r="B42" s="181">
        <v>85.6</v>
      </c>
      <c r="C42" s="181">
        <v>86.8</v>
      </c>
      <c r="D42" s="181">
        <v>85.9</v>
      </c>
      <c r="E42" s="170">
        <v>91.4</v>
      </c>
    </row>
    <row r="43" spans="1:5" ht="15">
      <c r="A43" s="92">
        <v>37712</v>
      </c>
      <c r="B43" s="181">
        <v>89.9</v>
      </c>
      <c r="C43" s="181">
        <v>90.8</v>
      </c>
      <c r="D43" s="181">
        <v>91.7</v>
      </c>
      <c r="E43" s="170">
        <v>92.9</v>
      </c>
    </row>
    <row r="44" spans="1:5" ht="15">
      <c r="A44" s="92">
        <v>37742</v>
      </c>
      <c r="B44" s="181">
        <v>89.2</v>
      </c>
      <c r="C44" s="181">
        <v>89.6</v>
      </c>
      <c r="D44" s="181">
        <v>92.1</v>
      </c>
      <c r="E44" s="170">
        <v>87.2</v>
      </c>
    </row>
    <row r="45" spans="1:5" ht="15">
      <c r="A45" s="92">
        <v>37773</v>
      </c>
      <c r="B45" s="181">
        <v>88.6</v>
      </c>
      <c r="C45" s="181">
        <v>89.1</v>
      </c>
      <c r="D45" s="181">
        <v>91.4</v>
      </c>
      <c r="E45" s="170">
        <v>87.6</v>
      </c>
    </row>
    <row r="46" spans="1:5" ht="15">
      <c r="A46" s="92">
        <v>37803</v>
      </c>
      <c r="B46" s="181">
        <v>91.7</v>
      </c>
      <c r="C46" s="181">
        <v>94.2</v>
      </c>
      <c r="D46" s="181">
        <v>88.9</v>
      </c>
      <c r="E46" s="170">
        <v>92.3</v>
      </c>
    </row>
    <row r="47" spans="1:5" ht="15">
      <c r="A47" s="92">
        <v>37834</v>
      </c>
      <c r="B47" s="181">
        <v>80.4</v>
      </c>
      <c r="C47" s="181">
        <v>88</v>
      </c>
      <c r="D47" s="181">
        <v>62.6</v>
      </c>
      <c r="E47" s="170">
        <v>80.3</v>
      </c>
    </row>
    <row r="48" spans="1:5" ht="15">
      <c r="A48" s="92">
        <v>37865</v>
      </c>
      <c r="B48" s="181">
        <v>90.1</v>
      </c>
      <c r="C48" s="181">
        <v>93.9</v>
      </c>
      <c r="D48" s="181">
        <v>83.5</v>
      </c>
      <c r="E48" s="170">
        <v>99.9</v>
      </c>
    </row>
    <row r="49" spans="1:5" ht="15">
      <c r="A49" s="92">
        <v>37895</v>
      </c>
      <c r="B49" s="181">
        <v>92.5</v>
      </c>
      <c r="C49" s="181">
        <v>95.6</v>
      </c>
      <c r="D49" s="181">
        <v>88.1</v>
      </c>
      <c r="E49" s="170">
        <v>99.4</v>
      </c>
    </row>
    <row r="50" spans="1:5" ht="15">
      <c r="A50" s="92">
        <v>37926</v>
      </c>
      <c r="B50" s="181">
        <v>83.6</v>
      </c>
      <c r="C50" s="181">
        <v>84.1</v>
      </c>
      <c r="D50" s="181">
        <v>86.3</v>
      </c>
      <c r="E50" s="170">
        <v>95.6</v>
      </c>
    </row>
    <row r="51" spans="1:5" ht="15">
      <c r="A51" s="92">
        <v>37956</v>
      </c>
      <c r="B51" s="181">
        <v>97.5</v>
      </c>
      <c r="C51" s="181">
        <v>102.1</v>
      </c>
      <c r="D51" s="181">
        <v>89.5</v>
      </c>
      <c r="E51" s="170">
        <v>106</v>
      </c>
    </row>
    <row r="52" spans="1:5" ht="15">
      <c r="A52" s="92">
        <v>37987</v>
      </c>
      <c r="B52" s="181">
        <v>79.3</v>
      </c>
      <c r="C52" s="181">
        <v>81.4</v>
      </c>
      <c r="D52" s="181">
        <v>75.7</v>
      </c>
      <c r="E52" s="170">
        <v>83.3</v>
      </c>
    </row>
    <row r="53" spans="1:5" ht="15">
      <c r="A53" s="92">
        <v>38018</v>
      </c>
      <c r="B53" s="181">
        <v>78.9</v>
      </c>
      <c r="C53" s="181">
        <v>75.9</v>
      </c>
      <c r="D53" s="181">
        <v>88.3</v>
      </c>
      <c r="E53" s="170">
        <v>84.3</v>
      </c>
    </row>
    <row r="54" spans="1:5" ht="15">
      <c r="A54" s="92">
        <v>38047</v>
      </c>
      <c r="B54" s="181">
        <v>93</v>
      </c>
      <c r="C54" s="181">
        <v>89.7</v>
      </c>
      <c r="D54" s="181">
        <v>103.4</v>
      </c>
      <c r="E54" s="170">
        <v>99.8</v>
      </c>
    </row>
    <row r="55" spans="1:5" ht="15">
      <c r="A55" s="92">
        <v>38078</v>
      </c>
      <c r="B55" s="181">
        <v>95.1</v>
      </c>
      <c r="C55" s="181">
        <v>92.2</v>
      </c>
      <c r="D55" s="181">
        <v>104.9</v>
      </c>
      <c r="E55" s="170">
        <v>92.7</v>
      </c>
    </row>
    <row r="56" spans="1:5" ht="15">
      <c r="A56" s="92">
        <v>38108</v>
      </c>
      <c r="B56" s="181">
        <v>91.9</v>
      </c>
      <c r="C56" s="181">
        <v>92</v>
      </c>
      <c r="D56" s="181">
        <v>93.8</v>
      </c>
      <c r="E56" s="170">
        <v>94.5</v>
      </c>
    </row>
    <row r="57" spans="1:5" ht="15">
      <c r="A57" s="92">
        <v>38139</v>
      </c>
      <c r="B57" s="181">
        <v>94.4</v>
      </c>
      <c r="C57" s="181">
        <v>93.8</v>
      </c>
      <c r="D57" s="181">
        <v>98.2</v>
      </c>
      <c r="E57" s="170">
        <v>96.4</v>
      </c>
    </row>
    <row r="58" spans="1:5" ht="15">
      <c r="A58" s="92">
        <v>38169</v>
      </c>
      <c r="B58" s="181">
        <v>93.5</v>
      </c>
      <c r="C58" s="181">
        <v>96</v>
      </c>
      <c r="D58" s="181">
        <v>89.8</v>
      </c>
      <c r="E58" s="170">
        <v>95</v>
      </c>
    </row>
    <row r="59" spans="1:5" ht="15">
      <c r="A59" s="92">
        <v>38200</v>
      </c>
      <c r="B59" s="181">
        <v>86.4</v>
      </c>
      <c r="C59" s="181">
        <v>94.2</v>
      </c>
      <c r="D59" s="181">
        <v>68.8</v>
      </c>
      <c r="E59" s="170">
        <v>92.4</v>
      </c>
    </row>
    <row r="60" spans="1:5" ht="15">
      <c r="A60" s="92">
        <v>38231</v>
      </c>
      <c r="B60" s="181">
        <v>94.4</v>
      </c>
      <c r="C60" s="181">
        <v>98.4</v>
      </c>
      <c r="D60" s="181">
        <v>86.8</v>
      </c>
      <c r="E60" s="170">
        <v>101.6</v>
      </c>
    </row>
    <row r="61" spans="1:5" ht="15">
      <c r="A61" s="92">
        <v>38261</v>
      </c>
      <c r="B61" s="181">
        <v>95</v>
      </c>
      <c r="C61" s="181">
        <v>99.8</v>
      </c>
      <c r="D61" s="181">
        <v>85</v>
      </c>
      <c r="E61" s="170">
        <v>102.2</v>
      </c>
    </row>
    <row r="62" spans="1:5" ht="15">
      <c r="A62" s="92">
        <v>38292</v>
      </c>
      <c r="B62" s="181">
        <v>89</v>
      </c>
      <c r="C62" s="181">
        <v>89.1</v>
      </c>
      <c r="D62" s="181">
        <v>91.3</v>
      </c>
      <c r="E62" s="170">
        <v>102.6</v>
      </c>
    </row>
    <row r="63" spans="1:5" ht="15">
      <c r="A63" s="92">
        <v>38322</v>
      </c>
      <c r="B63" s="181">
        <v>103.3</v>
      </c>
      <c r="C63" s="181">
        <v>108.9</v>
      </c>
      <c r="D63" s="181">
        <v>92</v>
      </c>
      <c r="E63" s="170">
        <v>109.3</v>
      </c>
    </row>
    <row r="64" spans="1:5" ht="15">
      <c r="A64" s="92">
        <v>38353</v>
      </c>
      <c r="B64" s="181">
        <v>86.4</v>
      </c>
      <c r="C64" s="181">
        <v>87.1</v>
      </c>
      <c r="D64" s="181">
        <v>84.8</v>
      </c>
      <c r="E64" s="170">
        <v>83.5</v>
      </c>
    </row>
    <row r="65" spans="1:5" ht="15">
      <c r="A65" s="92">
        <v>38384</v>
      </c>
      <c r="B65" s="181">
        <v>82.4</v>
      </c>
      <c r="C65" s="181">
        <v>81.1</v>
      </c>
      <c r="D65" s="181">
        <v>86</v>
      </c>
      <c r="E65" s="170">
        <v>84</v>
      </c>
    </row>
    <row r="66" spans="1:5" ht="15">
      <c r="A66" s="92">
        <v>38412</v>
      </c>
      <c r="B66" s="181">
        <v>99.5</v>
      </c>
      <c r="C66" s="181">
        <v>96.7</v>
      </c>
      <c r="D66" s="181">
        <v>107</v>
      </c>
      <c r="E66" s="170">
        <v>98.9</v>
      </c>
    </row>
    <row r="67" spans="1:5" ht="15">
      <c r="A67" s="92">
        <v>38443</v>
      </c>
      <c r="B67" s="181">
        <v>97.8</v>
      </c>
      <c r="C67" s="181">
        <v>95.5</v>
      </c>
      <c r="D67" s="181">
        <v>103.2</v>
      </c>
      <c r="E67" s="170">
        <v>96.2</v>
      </c>
    </row>
    <row r="68" spans="1:5" ht="15">
      <c r="A68" s="92">
        <v>38473</v>
      </c>
      <c r="B68" s="181">
        <v>100.4</v>
      </c>
      <c r="C68" s="181">
        <v>96.7</v>
      </c>
      <c r="D68" s="181">
        <v>109.6</v>
      </c>
      <c r="E68" s="170">
        <v>100.1</v>
      </c>
    </row>
    <row r="69" spans="1:5" ht="15">
      <c r="A69" s="92">
        <v>38504</v>
      </c>
      <c r="B69" s="181">
        <v>105.5</v>
      </c>
      <c r="C69" s="181">
        <v>103.2</v>
      </c>
      <c r="D69" s="181">
        <v>110.9</v>
      </c>
      <c r="E69" s="170">
        <v>105.2</v>
      </c>
    </row>
    <row r="70" spans="1:5" ht="15">
      <c r="A70" s="92">
        <v>38534</v>
      </c>
      <c r="B70" s="181">
        <v>100.3</v>
      </c>
      <c r="C70" s="181">
        <v>101.8</v>
      </c>
      <c r="D70" s="181">
        <v>96</v>
      </c>
      <c r="E70" s="170">
        <v>93.2</v>
      </c>
    </row>
    <row r="71" spans="1:5" ht="15">
      <c r="A71" s="92">
        <v>38565</v>
      </c>
      <c r="B71" s="181">
        <v>99</v>
      </c>
      <c r="C71" s="181">
        <v>107.4</v>
      </c>
      <c r="D71" s="181">
        <v>77.7</v>
      </c>
      <c r="E71" s="170">
        <v>97.2</v>
      </c>
    </row>
    <row r="72" spans="1:5" ht="15">
      <c r="A72" s="92">
        <v>38596</v>
      </c>
      <c r="B72" s="181">
        <v>102.2</v>
      </c>
      <c r="C72" s="181">
        <v>102.8</v>
      </c>
      <c r="D72" s="181">
        <v>100.8</v>
      </c>
      <c r="E72" s="170">
        <v>108.4</v>
      </c>
    </row>
    <row r="73" spans="1:5" ht="15">
      <c r="A73" s="92">
        <v>38626</v>
      </c>
      <c r="B73" s="181">
        <v>102.6</v>
      </c>
      <c r="C73" s="181">
        <v>102.7</v>
      </c>
      <c r="D73" s="181">
        <v>102.4</v>
      </c>
      <c r="E73" s="170">
        <v>105.4</v>
      </c>
    </row>
    <row r="74" spans="1:5" ht="15">
      <c r="A74" s="92">
        <v>38657</v>
      </c>
      <c r="B74" s="181">
        <v>105.8</v>
      </c>
      <c r="C74" s="181">
        <v>104.1</v>
      </c>
      <c r="D74" s="181">
        <v>111.2</v>
      </c>
      <c r="E74" s="170">
        <v>111.4</v>
      </c>
    </row>
    <row r="75" spans="1:5" ht="15">
      <c r="A75" s="92">
        <v>38687</v>
      </c>
      <c r="B75" s="181">
        <v>118.1</v>
      </c>
      <c r="C75" s="181">
        <v>120.8</v>
      </c>
      <c r="D75" s="181">
        <v>110.5</v>
      </c>
      <c r="E75" s="170">
        <v>116.3</v>
      </c>
    </row>
    <row r="76" spans="1:5" ht="15">
      <c r="A76" s="92">
        <v>38718</v>
      </c>
      <c r="B76" s="181">
        <v>93.4</v>
      </c>
      <c r="C76" s="181">
        <v>91.6</v>
      </c>
      <c r="D76" s="181">
        <v>99.2</v>
      </c>
      <c r="E76" s="170">
        <v>88.7</v>
      </c>
    </row>
    <row r="77" spans="1:5" ht="15">
      <c r="A77" s="92">
        <v>38749</v>
      </c>
      <c r="B77" s="181">
        <v>90.4</v>
      </c>
      <c r="C77" s="181">
        <v>86.9</v>
      </c>
      <c r="D77" s="181">
        <v>101</v>
      </c>
      <c r="E77" s="170">
        <v>90.6</v>
      </c>
    </row>
    <row r="78" spans="1:5" ht="15">
      <c r="A78" s="92">
        <v>38777</v>
      </c>
      <c r="B78" s="181">
        <v>108.6</v>
      </c>
      <c r="C78" s="181">
        <v>101.1</v>
      </c>
      <c r="D78" s="181">
        <v>130.6</v>
      </c>
      <c r="E78" s="170">
        <v>109.9</v>
      </c>
    </row>
    <row r="79" spans="1:5" ht="15">
      <c r="A79" s="92">
        <v>38808</v>
      </c>
      <c r="B79" s="181">
        <v>105.5</v>
      </c>
      <c r="C79" s="181">
        <v>101.6</v>
      </c>
      <c r="D79" s="181">
        <v>117.7</v>
      </c>
      <c r="E79" s="170">
        <v>102</v>
      </c>
    </row>
    <row r="80" spans="1:5" ht="15">
      <c r="A80" s="92">
        <v>38838</v>
      </c>
      <c r="B80" s="181">
        <v>109.7</v>
      </c>
      <c r="C80" s="181">
        <v>103.2</v>
      </c>
      <c r="D80" s="181">
        <v>128.8</v>
      </c>
      <c r="E80" s="170">
        <v>112.7</v>
      </c>
    </row>
    <row r="81" spans="1:5" ht="15">
      <c r="A81" s="92">
        <v>38869</v>
      </c>
      <c r="B81" s="181">
        <v>110.5</v>
      </c>
      <c r="C81" s="181">
        <v>105.7</v>
      </c>
      <c r="D81" s="181">
        <v>125.2</v>
      </c>
      <c r="E81" s="170">
        <v>114.2</v>
      </c>
    </row>
    <row r="82" spans="1:5" ht="15">
      <c r="A82" s="92">
        <v>38899</v>
      </c>
      <c r="B82" s="181">
        <v>108.4</v>
      </c>
      <c r="C82" s="181">
        <v>106.5</v>
      </c>
      <c r="D82" s="181">
        <v>115.5</v>
      </c>
      <c r="E82" s="170">
        <v>108</v>
      </c>
    </row>
    <row r="83" spans="1:5" ht="15">
      <c r="A83" s="92">
        <v>38930</v>
      </c>
      <c r="B83" s="181">
        <v>101.7</v>
      </c>
      <c r="C83" s="181">
        <v>103.9</v>
      </c>
      <c r="D83" s="181">
        <v>97.1</v>
      </c>
      <c r="E83" s="170">
        <v>109.1</v>
      </c>
    </row>
    <row r="84" spans="1:5" ht="15">
      <c r="A84" s="92">
        <v>38961</v>
      </c>
      <c r="B84" s="181">
        <v>107.2</v>
      </c>
      <c r="C84" s="181">
        <v>102.6</v>
      </c>
      <c r="D84" s="181">
        <v>121.5</v>
      </c>
      <c r="E84" s="170">
        <v>116.1</v>
      </c>
    </row>
    <row r="85" spans="1:5" ht="15">
      <c r="A85" s="92">
        <v>38991</v>
      </c>
      <c r="B85" s="181">
        <v>113.4</v>
      </c>
      <c r="C85" s="181">
        <v>110.5</v>
      </c>
      <c r="D85" s="181">
        <v>123.2</v>
      </c>
      <c r="E85" s="170">
        <v>121.7</v>
      </c>
    </row>
    <row r="86" spans="1:5" ht="15">
      <c r="A86" s="92">
        <v>39022</v>
      </c>
      <c r="B86" s="181">
        <v>108.9</v>
      </c>
      <c r="C86" s="181">
        <v>102.3</v>
      </c>
      <c r="D86" s="181">
        <v>128.1</v>
      </c>
      <c r="E86" s="170">
        <v>122</v>
      </c>
    </row>
    <row r="87" spans="1:5" ht="15">
      <c r="A87" s="92">
        <v>39052</v>
      </c>
      <c r="B87" s="181">
        <v>118.1</v>
      </c>
      <c r="C87" s="181">
        <v>116</v>
      </c>
      <c r="D87" s="181">
        <v>125.3</v>
      </c>
      <c r="E87" s="170">
        <v>130.7</v>
      </c>
    </row>
    <row r="88" spans="1:7" ht="15">
      <c r="A88" s="92">
        <v>39083</v>
      </c>
      <c r="B88" s="181">
        <v>95.2</v>
      </c>
      <c r="C88" s="181">
        <v>91.4</v>
      </c>
      <c r="D88" s="181">
        <v>106.6</v>
      </c>
      <c r="E88" s="170">
        <v>106</v>
      </c>
      <c r="G88" s="56"/>
    </row>
    <row r="89" spans="1:7" ht="15">
      <c r="A89" s="92">
        <v>39114</v>
      </c>
      <c r="B89" s="181">
        <v>95.8</v>
      </c>
      <c r="C89" s="181">
        <v>88.8</v>
      </c>
      <c r="D89" s="181">
        <v>117</v>
      </c>
      <c r="E89" s="170">
        <v>107.8</v>
      </c>
      <c r="G89" s="56"/>
    </row>
    <row r="90" spans="1:7" ht="15">
      <c r="A90" s="92">
        <v>39142</v>
      </c>
      <c r="B90" s="181">
        <v>118.9</v>
      </c>
      <c r="C90" s="181">
        <v>108.9</v>
      </c>
      <c r="D90" s="181">
        <v>149.4</v>
      </c>
      <c r="E90" s="170">
        <v>132.2</v>
      </c>
      <c r="G90" s="56"/>
    </row>
    <row r="91" spans="1:7" ht="15">
      <c r="A91" s="92">
        <v>39173</v>
      </c>
      <c r="B91" s="181">
        <v>114.8</v>
      </c>
      <c r="C91" s="181">
        <v>105.3</v>
      </c>
      <c r="D91" s="181">
        <v>143.9</v>
      </c>
      <c r="E91" s="170">
        <v>124.1</v>
      </c>
      <c r="G91" s="56"/>
    </row>
    <row r="92" spans="1:7" ht="15">
      <c r="A92" s="92">
        <v>39203</v>
      </c>
      <c r="B92" s="181">
        <v>120.1</v>
      </c>
      <c r="C92" s="181">
        <v>106.8</v>
      </c>
      <c r="D92" s="181">
        <v>160.4</v>
      </c>
      <c r="E92" s="170">
        <v>130.2</v>
      </c>
      <c r="G92" s="56"/>
    </row>
    <row r="93" spans="1:7" ht="15">
      <c r="A93" s="92">
        <v>39234</v>
      </c>
      <c r="B93" s="181">
        <v>117.7</v>
      </c>
      <c r="C93" s="181">
        <v>108.4</v>
      </c>
      <c r="D93" s="181">
        <v>146.7</v>
      </c>
      <c r="E93" s="170">
        <v>123.8</v>
      </c>
      <c r="G93" s="56"/>
    </row>
    <row r="94" spans="1:7" ht="15">
      <c r="A94" s="92">
        <v>39264</v>
      </c>
      <c r="B94" s="181">
        <v>120</v>
      </c>
      <c r="C94" s="181">
        <v>111.3</v>
      </c>
      <c r="D94" s="181">
        <v>147</v>
      </c>
      <c r="E94" s="170">
        <v>129.2</v>
      </c>
      <c r="G94" s="56"/>
    </row>
    <row r="95" spans="1:7" ht="15">
      <c r="A95" s="92">
        <v>39295</v>
      </c>
      <c r="B95" s="181">
        <v>114.7</v>
      </c>
      <c r="C95" s="181">
        <v>110.4</v>
      </c>
      <c r="D95" s="181">
        <v>128.9</v>
      </c>
      <c r="E95" s="170">
        <v>123</v>
      </c>
      <c r="G95" s="56"/>
    </row>
    <row r="96" spans="1:7" ht="15">
      <c r="A96" s="92">
        <v>39326</v>
      </c>
      <c r="B96" s="181">
        <v>121.6</v>
      </c>
      <c r="C96" s="181">
        <v>115.7</v>
      </c>
      <c r="D96" s="181">
        <v>140.9</v>
      </c>
      <c r="E96" s="170">
        <v>131.4</v>
      </c>
      <c r="G96" s="56"/>
    </row>
    <row r="97" spans="1:7" ht="15">
      <c r="A97" s="92">
        <v>39356</v>
      </c>
      <c r="B97" s="181">
        <v>132.5</v>
      </c>
      <c r="C97" s="181">
        <v>122.6</v>
      </c>
      <c r="D97" s="181">
        <v>163.5</v>
      </c>
      <c r="E97" s="170">
        <v>145.5</v>
      </c>
      <c r="G97" s="56"/>
    </row>
    <row r="98" spans="1:7" ht="15">
      <c r="A98" s="92">
        <v>39387</v>
      </c>
      <c r="B98" s="181">
        <v>121.7</v>
      </c>
      <c r="C98" s="181">
        <v>112</v>
      </c>
      <c r="D98" s="181">
        <v>150.8</v>
      </c>
      <c r="E98" s="170">
        <v>145.4</v>
      </c>
      <c r="G98" s="56"/>
    </row>
    <row r="99" spans="1:7" ht="15">
      <c r="A99" s="92">
        <v>39417</v>
      </c>
      <c r="B99" s="181">
        <v>126.4</v>
      </c>
      <c r="C99" s="181">
        <v>125.8</v>
      </c>
      <c r="D99" s="181">
        <v>129.6</v>
      </c>
      <c r="E99" s="170">
        <v>140.5</v>
      </c>
      <c r="G99" s="56"/>
    </row>
    <row r="100" spans="1:7" ht="15">
      <c r="A100" s="92">
        <v>39448</v>
      </c>
      <c r="B100" s="181">
        <v>112.5</v>
      </c>
      <c r="C100" s="181">
        <v>103.1</v>
      </c>
      <c r="D100" s="181">
        <v>143.6</v>
      </c>
      <c r="E100" s="170">
        <v>129</v>
      </c>
      <c r="G100" s="56"/>
    </row>
    <row r="101" spans="1:7" ht="15">
      <c r="A101" s="92">
        <v>39479</v>
      </c>
      <c r="B101" s="181">
        <v>118.6</v>
      </c>
      <c r="C101" s="181">
        <v>109.9</v>
      </c>
      <c r="D101" s="181">
        <v>147.9</v>
      </c>
      <c r="E101" s="170">
        <v>140.3</v>
      </c>
      <c r="G101" s="56"/>
    </row>
    <row r="102" spans="1:7" ht="15">
      <c r="A102" s="92">
        <v>39508</v>
      </c>
      <c r="B102" s="181">
        <v>127.3</v>
      </c>
      <c r="C102" s="181">
        <v>116.5</v>
      </c>
      <c r="D102" s="181">
        <v>163.5</v>
      </c>
      <c r="E102" s="170">
        <v>148.4</v>
      </c>
      <c r="G102" s="56"/>
    </row>
    <row r="103" spans="1:7" ht="15">
      <c r="A103" s="92">
        <v>39539</v>
      </c>
      <c r="B103" s="181">
        <v>134.8</v>
      </c>
      <c r="C103" s="181">
        <v>122.4</v>
      </c>
      <c r="D103" s="181">
        <v>175.6</v>
      </c>
      <c r="E103" s="170">
        <v>163.7</v>
      </c>
      <c r="G103" s="56"/>
    </row>
    <row r="104" spans="1:7" ht="15">
      <c r="A104" s="92">
        <v>39569</v>
      </c>
      <c r="B104" s="181">
        <v>134.3</v>
      </c>
      <c r="C104" s="181">
        <v>127.2</v>
      </c>
      <c r="D104" s="181">
        <v>158.7</v>
      </c>
      <c r="E104" s="170">
        <v>157.1</v>
      </c>
      <c r="G104" s="56"/>
    </row>
    <row r="105" spans="1:7" ht="15">
      <c r="A105" s="92">
        <v>39600</v>
      </c>
      <c r="B105" s="181">
        <v>129.8</v>
      </c>
      <c r="C105" s="181">
        <v>120.7</v>
      </c>
      <c r="D105" s="181">
        <v>159.9</v>
      </c>
      <c r="E105" s="170">
        <v>147.6</v>
      </c>
      <c r="G105" s="56"/>
    </row>
    <row r="106" spans="1:7" ht="15">
      <c r="A106" s="92">
        <v>39630</v>
      </c>
      <c r="B106" s="181">
        <v>135.1</v>
      </c>
      <c r="C106" s="181">
        <v>126.2</v>
      </c>
      <c r="D106" s="181">
        <v>165.1</v>
      </c>
      <c r="E106" s="170">
        <v>158.8</v>
      </c>
      <c r="G106" s="56"/>
    </row>
    <row r="107" spans="1:7" ht="15">
      <c r="A107" s="92">
        <v>39661</v>
      </c>
      <c r="B107" s="181">
        <v>121.4</v>
      </c>
      <c r="C107" s="181">
        <v>122.4</v>
      </c>
      <c r="D107" s="181">
        <v>119.3</v>
      </c>
      <c r="E107" s="170">
        <v>136.8</v>
      </c>
      <c r="G107" s="56"/>
    </row>
    <row r="108" spans="1:7" ht="15">
      <c r="A108" s="92">
        <v>39692</v>
      </c>
      <c r="B108" s="181">
        <v>137.2</v>
      </c>
      <c r="C108" s="181">
        <v>131.8</v>
      </c>
      <c r="D108" s="181">
        <v>155.8</v>
      </c>
      <c r="E108" s="170">
        <v>168.2</v>
      </c>
      <c r="G108" s="56"/>
    </row>
    <row r="109" spans="1:7" ht="15">
      <c r="A109" s="92">
        <v>39722</v>
      </c>
      <c r="B109" s="181">
        <v>136.2</v>
      </c>
      <c r="C109" s="181">
        <v>131.6</v>
      </c>
      <c r="D109" s="181">
        <v>151.4</v>
      </c>
      <c r="E109" s="170">
        <v>162.4</v>
      </c>
      <c r="G109" s="56"/>
    </row>
    <row r="110" spans="1:7" ht="15">
      <c r="A110" s="92">
        <v>39753</v>
      </c>
      <c r="B110" s="181">
        <v>122.9</v>
      </c>
      <c r="C110" s="181">
        <v>119.8</v>
      </c>
      <c r="D110" s="181">
        <v>131.9</v>
      </c>
      <c r="E110" s="170">
        <v>148.4</v>
      </c>
      <c r="G110" s="56"/>
    </row>
    <row r="111" spans="1:7" ht="15">
      <c r="A111" s="92">
        <v>39783</v>
      </c>
      <c r="B111" s="181">
        <v>130.3</v>
      </c>
      <c r="C111" s="181">
        <v>134.8</v>
      </c>
      <c r="D111" s="181">
        <v>116.5</v>
      </c>
      <c r="E111" s="170">
        <v>141.1</v>
      </c>
      <c r="G111" s="56"/>
    </row>
    <row r="112" spans="1:7" ht="15">
      <c r="A112" s="92">
        <v>39814</v>
      </c>
      <c r="B112" s="181">
        <v>105.5</v>
      </c>
      <c r="C112" s="181">
        <v>105.5</v>
      </c>
      <c r="D112" s="181">
        <v>104</v>
      </c>
      <c r="E112" s="170">
        <v>107.2</v>
      </c>
      <c r="G112" s="56"/>
    </row>
    <row r="113" spans="1:7" ht="15">
      <c r="A113" s="92">
        <v>39845</v>
      </c>
      <c r="B113" s="181">
        <v>100.3</v>
      </c>
      <c r="C113" s="181">
        <v>95.3</v>
      </c>
      <c r="D113" s="181">
        <v>111.6</v>
      </c>
      <c r="E113" s="170">
        <v>113.3</v>
      </c>
      <c r="G113" s="56"/>
    </row>
    <row r="114" spans="1:7" ht="15">
      <c r="A114" s="92">
        <v>39873</v>
      </c>
      <c r="B114" s="181">
        <v>116.4</v>
      </c>
      <c r="C114" s="181">
        <v>110.5</v>
      </c>
      <c r="D114" s="181">
        <v>130</v>
      </c>
      <c r="E114" s="170">
        <v>128.7</v>
      </c>
      <c r="G114" s="56"/>
    </row>
    <row r="115" spans="1:7" ht="15">
      <c r="A115" s="92">
        <v>39904</v>
      </c>
      <c r="B115" s="181">
        <v>112.3</v>
      </c>
      <c r="C115" s="181">
        <v>111</v>
      </c>
      <c r="D115" s="181">
        <v>114.7</v>
      </c>
      <c r="E115" s="170">
        <v>122.8</v>
      </c>
      <c r="G115" s="56"/>
    </row>
    <row r="116" spans="1:7" ht="15">
      <c r="A116" s="92">
        <v>39934</v>
      </c>
      <c r="B116" s="181">
        <v>111.3</v>
      </c>
      <c r="C116" s="181">
        <v>108.3</v>
      </c>
      <c r="D116" s="181">
        <v>118</v>
      </c>
      <c r="E116" s="170">
        <v>117.3</v>
      </c>
      <c r="G116" s="56"/>
    </row>
    <row r="117" spans="1:7" ht="15">
      <c r="A117" s="92">
        <v>39965</v>
      </c>
      <c r="B117" s="181">
        <v>113.5</v>
      </c>
      <c r="C117" s="181">
        <v>109.3</v>
      </c>
      <c r="D117" s="181">
        <v>123</v>
      </c>
      <c r="E117" s="170">
        <v>116.3</v>
      </c>
      <c r="G117" s="56"/>
    </row>
    <row r="118" spans="1:7" ht="15">
      <c r="A118" s="92">
        <v>39995</v>
      </c>
      <c r="B118" s="181">
        <v>115.1</v>
      </c>
      <c r="C118" s="181">
        <v>111.6</v>
      </c>
      <c r="D118" s="181">
        <v>122.9</v>
      </c>
      <c r="E118" s="170">
        <v>115.2</v>
      </c>
      <c r="G118" s="56"/>
    </row>
    <row r="119" spans="1:7" ht="15">
      <c r="A119" s="92">
        <v>40026</v>
      </c>
      <c r="B119" s="181">
        <v>103.1</v>
      </c>
      <c r="C119" s="181">
        <v>106.2</v>
      </c>
      <c r="D119" s="181">
        <v>94.8</v>
      </c>
      <c r="E119" s="170">
        <v>102.9</v>
      </c>
      <c r="G119" s="56"/>
    </row>
    <row r="120" spans="1:7" ht="15">
      <c r="A120" s="92">
        <v>40057</v>
      </c>
      <c r="B120" s="181">
        <v>112.2</v>
      </c>
      <c r="C120" s="181">
        <v>109.7</v>
      </c>
      <c r="D120" s="181">
        <v>117.5</v>
      </c>
      <c r="E120" s="170">
        <v>121.7</v>
      </c>
      <c r="G120" s="56"/>
    </row>
    <row r="121" spans="1:7" ht="15">
      <c r="A121" s="92">
        <v>40087</v>
      </c>
      <c r="B121" s="181">
        <v>118.5</v>
      </c>
      <c r="C121" s="181">
        <v>114.6</v>
      </c>
      <c r="D121" s="181">
        <v>127.1</v>
      </c>
      <c r="E121" s="170">
        <v>124.5</v>
      </c>
      <c r="G121" s="56"/>
    </row>
    <row r="122" spans="1:7" ht="15">
      <c r="A122" s="92">
        <v>40118</v>
      </c>
      <c r="B122" s="181">
        <v>109.3</v>
      </c>
      <c r="C122" s="181">
        <v>103.6</v>
      </c>
      <c r="D122" s="181">
        <v>122.4</v>
      </c>
      <c r="E122" s="170">
        <v>120.2</v>
      </c>
      <c r="G122" s="56"/>
    </row>
    <row r="123" spans="1:5" ht="15">
      <c r="A123" s="92">
        <v>40148</v>
      </c>
      <c r="B123" s="181">
        <v>122.7</v>
      </c>
      <c r="C123" s="181">
        <v>125.4</v>
      </c>
      <c r="D123" s="181">
        <v>115.1</v>
      </c>
      <c r="E123" s="170">
        <v>125.4</v>
      </c>
    </row>
    <row r="124" spans="1:5" ht="15">
      <c r="A124" s="92">
        <v>40179</v>
      </c>
      <c r="B124" s="181">
        <v>100.5</v>
      </c>
      <c r="C124" s="181">
        <v>96.5</v>
      </c>
      <c r="D124" s="181">
        <v>109.4</v>
      </c>
      <c r="E124" s="170">
        <v>95.6</v>
      </c>
    </row>
    <row r="125" spans="1:5" ht="15">
      <c r="A125" s="92">
        <v>40210</v>
      </c>
      <c r="B125" s="181">
        <v>96.6</v>
      </c>
      <c r="C125" s="181">
        <v>90.4</v>
      </c>
      <c r="D125" s="181">
        <v>111.2</v>
      </c>
      <c r="E125" s="170">
        <v>98.5</v>
      </c>
    </row>
    <row r="126" spans="1:5" ht="15">
      <c r="A126" s="92">
        <v>40238</v>
      </c>
      <c r="B126" s="181">
        <v>121.3</v>
      </c>
      <c r="C126" s="181">
        <v>109.9</v>
      </c>
      <c r="D126" s="181">
        <v>148.4</v>
      </c>
      <c r="E126" s="170">
        <v>127.5</v>
      </c>
    </row>
    <row r="127" spans="1:5" ht="15">
      <c r="A127" s="92">
        <v>40269</v>
      </c>
      <c r="B127" s="181">
        <v>115.8</v>
      </c>
      <c r="C127" s="181">
        <v>109.2</v>
      </c>
      <c r="D127" s="181">
        <v>131.3</v>
      </c>
      <c r="E127" s="170">
        <v>118.7</v>
      </c>
    </row>
    <row r="128" spans="1:5" ht="15">
      <c r="A128" s="92">
        <v>40299</v>
      </c>
      <c r="B128" s="181">
        <v>116</v>
      </c>
      <c r="C128" s="181">
        <v>107.2</v>
      </c>
      <c r="D128" s="181">
        <v>136.8</v>
      </c>
      <c r="E128" s="170">
        <v>123.2</v>
      </c>
    </row>
    <row r="129" spans="1:5" ht="15">
      <c r="A129" s="92">
        <v>40330</v>
      </c>
      <c r="B129" s="181">
        <v>121.8</v>
      </c>
      <c r="C129" s="181">
        <v>113.2</v>
      </c>
      <c r="D129" s="181">
        <v>142.1</v>
      </c>
      <c r="E129" s="170">
        <v>128.9</v>
      </c>
    </row>
    <row r="130" spans="1:5" ht="15">
      <c r="A130" s="92">
        <v>40360</v>
      </c>
      <c r="B130" s="181">
        <v>117.9</v>
      </c>
      <c r="C130" s="181">
        <v>113.7</v>
      </c>
      <c r="D130" s="181">
        <v>127.5</v>
      </c>
      <c r="E130" s="170">
        <v>118.8</v>
      </c>
    </row>
    <row r="131" spans="1:5" ht="15">
      <c r="A131" s="92">
        <v>40391</v>
      </c>
      <c r="B131" s="181">
        <v>108.2</v>
      </c>
      <c r="C131" s="181">
        <v>107.2</v>
      </c>
      <c r="D131" s="181">
        <v>110.1</v>
      </c>
      <c r="E131" s="170">
        <v>111.1</v>
      </c>
    </row>
    <row r="132" spans="1:5" ht="15">
      <c r="A132" s="92">
        <v>40422</v>
      </c>
      <c r="B132" s="181">
        <v>119.8</v>
      </c>
      <c r="C132" s="181">
        <v>113.1</v>
      </c>
      <c r="D132" s="181">
        <v>135.4</v>
      </c>
      <c r="E132" s="170">
        <v>128.5</v>
      </c>
    </row>
    <row r="133" spans="1:5" ht="15">
      <c r="A133" s="92">
        <v>40452</v>
      </c>
      <c r="B133" s="181">
        <v>123.5</v>
      </c>
      <c r="C133" s="181">
        <v>116.1</v>
      </c>
      <c r="D133" s="181">
        <v>140.7</v>
      </c>
      <c r="E133" s="170">
        <v>125.9</v>
      </c>
    </row>
    <row r="134" spans="1:5" ht="15">
      <c r="A134" s="92">
        <v>40483</v>
      </c>
      <c r="B134" s="181">
        <v>119.1</v>
      </c>
      <c r="C134" s="181">
        <v>107.4</v>
      </c>
      <c r="D134" s="181">
        <v>147.1</v>
      </c>
      <c r="E134" s="170">
        <v>126</v>
      </c>
    </row>
    <row r="135" spans="1:5" ht="15">
      <c r="A135" s="92">
        <v>40513</v>
      </c>
      <c r="B135" s="181">
        <v>127.7</v>
      </c>
      <c r="C135" s="181">
        <v>125.9</v>
      </c>
      <c r="D135" s="181">
        <v>131.3</v>
      </c>
      <c r="E135" s="170">
        <v>132</v>
      </c>
    </row>
    <row r="136" spans="1:5" ht="15">
      <c r="A136" s="92">
        <v>40544</v>
      </c>
      <c r="B136" s="181">
        <v>109.2</v>
      </c>
      <c r="C136" s="181">
        <v>100.3</v>
      </c>
      <c r="D136" s="181">
        <v>130.4</v>
      </c>
      <c r="E136" s="170">
        <v>106.3</v>
      </c>
    </row>
    <row r="137" spans="1:5" ht="15">
      <c r="A137" s="92">
        <v>40575</v>
      </c>
      <c r="B137" s="181">
        <v>106.1</v>
      </c>
      <c r="C137" s="181">
        <v>95.4</v>
      </c>
      <c r="D137" s="181">
        <v>131.5</v>
      </c>
      <c r="E137" s="170">
        <v>113.6</v>
      </c>
    </row>
    <row r="138" spans="1:5" ht="15">
      <c r="A138" s="92">
        <v>40603</v>
      </c>
      <c r="B138" s="181">
        <v>126</v>
      </c>
      <c r="C138" s="181">
        <v>110.7</v>
      </c>
      <c r="D138" s="181">
        <v>162.9</v>
      </c>
      <c r="E138" s="170">
        <v>140.8</v>
      </c>
    </row>
    <row r="139" spans="1:5" ht="15">
      <c r="A139" s="92">
        <v>40634</v>
      </c>
      <c r="B139" s="181">
        <v>119.8</v>
      </c>
      <c r="C139" s="181">
        <v>109.5</v>
      </c>
      <c r="D139" s="181">
        <v>144.2</v>
      </c>
      <c r="E139" s="170">
        <v>123.7</v>
      </c>
    </row>
    <row r="140" spans="1:5" ht="15">
      <c r="A140" s="92">
        <v>40664</v>
      </c>
      <c r="B140" s="181">
        <v>122.9</v>
      </c>
      <c r="C140" s="181">
        <v>109.1</v>
      </c>
      <c r="D140" s="181">
        <v>155.9</v>
      </c>
      <c r="E140" s="170">
        <v>130.4</v>
      </c>
    </row>
    <row r="141" spans="1:5" ht="15">
      <c r="A141" s="92">
        <v>40695</v>
      </c>
      <c r="B141" s="181">
        <v>123.4</v>
      </c>
      <c r="C141" s="181">
        <v>112</v>
      </c>
      <c r="D141" s="181">
        <v>150.5</v>
      </c>
      <c r="E141" s="170">
        <v>130</v>
      </c>
    </row>
    <row r="142" spans="1:5" ht="15">
      <c r="A142" s="92">
        <v>40725</v>
      </c>
      <c r="B142" s="181">
        <v>117.8</v>
      </c>
      <c r="C142" s="181">
        <v>112.4</v>
      </c>
      <c r="D142" s="181">
        <v>130.3</v>
      </c>
      <c r="E142" s="170">
        <v>118.1</v>
      </c>
    </row>
    <row r="143" spans="1:5" ht="15">
      <c r="A143" s="92">
        <v>40756</v>
      </c>
      <c r="B143" s="181">
        <v>115.1</v>
      </c>
      <c r="C143" s="181">
        <v>113.3</v>
      </c>
      <c r="D143" s="181">
        <v>118.9</v>
      </c>
      <c r="E143" s="170">
        <v>120.5</v>
      </c>
    </row>
    <row r="144" spans="1:5" ht="15">
      <c r="A144" s="92">
        <v>40787</v>
      </c>
      <c r="B144" s="181">
        <v>122.7</v>
      </c>
      <c r="C144" s="181">
        <v>115.6</v>
      </c>
      <c r="D144" s="181">
        <v>139.4</v>
      </c>
      <c r="E144" s="170">
        <v>136.2</v>
      </c>
    </row>
    <row r="145" spans="1:5" ht="15">
      <c r="A145" s="92">
        <v>40817</v>
      </c>
      <c r="B145" s="181">
        <v>124.4</v>
      </c>
      <c r="C145" s="181">
        <v>116.7</v>
      </c>
      <c r="D145" s="181">
        <v>142.5</v>
      </c>
      <c r="E145" s="170">
        <v>133.6</v>
      </c>
    </row>
    <row r="146" spans="1:5" ht="15">
      <c r="A146" s="92">
        <v>40848</v>
      </c>
      <c r="B146" s="181">
        <v>118.6</v>
      </c>
      <c r="C146" s="181">
        <v>108.8</v>
      </c>
      <c r="D146" s="181">
        <v>141.8</v>
      </c>
      <c r="E146" s="171">
        <v>133.6</v>
      </c>
    </row>
    <row r="147" spans="1:5" ht="15">
      <c r="A147" s="92">
        <v>40878</v>
      </c>
      <c r="B147" s="181">
        <v>125</v>
      </c>
      <c r="C147" s="181">
        <v>124.1</v>
      </c>
      <c r="D147" s="181">
        <v>126.6</v>
      </c>
      <c r="E147" s="176">
        <v>130.4</v>
      </c>
    </row>
    <row r="148" spans="1:4" ht="15">
      <c r="A148" s="92">
        <v>40909</v>
      </c>
      <c r="B148" s="182"/>
      <c r="C148" s="181">
        <v>104.4</v>
      </c>
      <c r="D148" s="181">
        <v>134.7</v>
      </c>
    </row>
    <row r="150" ht="15">
      <c r="A150" s="95"/>
    </row>
    <row r="152" spans="1:3" ht="15">
      <c r="A152" s="95"/>
      <c r="C152" s="95"/>
    </row>
    <row r="156" spans="1:3" ht="15">
      <c r="A156" s="95"/>
      <c r="C156" s="95"/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7"/>
  <sheetViews>
    <sheetView zoomScale="90" zoomScaleNormal="9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47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265</v>
      </c>
    </row>
    <row r="3" spans="1:2" ht="30">
      <c r="A3" s="128" t="s">
        <v>0</v>
      </c>
      <c r="B3" s="129" t="s">
        <v>399</v>
      </c>
    </row>
    <row r="4" spans="1:2" ht="15">
      <c r="A4" s="64">
        <v>36526</v>
      </c>
      <c r="B4" s="158">
        <v>55.3</v>
      </c>
    </row>
    <row r="5" spans="1:2" ht="15">
      <c r="A5" s="64">
        <v>36557</v>
      </c>
      <c r="B5" s="158">
        <v>55.9</v>
      </c>
    </row>
    <row r="6" spans="1:2" ht="15">
      <c r="A6" s="64">
        <v>36586</v>
      </c>
      <c r="B6" s="158">
        <v>62.4</v>
      </c>
    </row>
    <row r="7" spans="1:2" ht="15">
      <c r="A7" s="64">
        <v>36617</v>
      </c>
      <c r="B7" s="158">
        <v>60.4</v>
      </c>
    </row>
    <row r="8" spans="1:2" ht="15">
      <c r="A8" s="64">
        <v>36647</v>
      </c>
      <c r="B8" s="158">
        <v>66.6</v>
      </c>
    </row>
    <row r="9" spans="1:2" ht="15">
      <c r="A9" s="64">
        <v>36678</v>
      </c>
      <c r="B9" s="158">
        <v>71.3</v>
      </c>
    </row>
    <row r="10" spans="1:2" ht="15">
      <c r="A10" s="64">
        <v>36708</v>
      </c>
      <c r="B10" s="158">
        <v>70.1</v>
      </c>
    </row>
    <row r="11" spans="1:2" ht="15">
      <c r="A11" s="64">
        <v>36739</v>
      </c>
      <c r="B11" s="158">
        <v>75.4</v>
      </c>
    </row>
    <row r="12" spans="1:2" ht="15">
      <c r="A12" s="64">
        <v>36770</v>
      </c>
      <c r="B12" s="158">
        <v>70</v>
      </c>
    </row>
    <row r="13" spans="1:2" ht="15">
      <c r="A13" s="64">
        <v>36800</v>
      </c>
      <c r="B13" s="158">
        <v>67.2</v>
      </c>
    </row>
    <row r="14" spans="1:2" ht="15">
      <c r="A14" s="64">
        <v>36831</v>
      </c>
      <c r="B14" s="158">
        <v>62.5</v>
      </c>
    </row>
    <row r="15" spans="1:2" ht="15">
      <c r="A15" s="64">
        <v>36861</v>
      </c>
      <c r="B15" s="158">
        <v>73.7</v>
      </c>
    </row>
    <row r="16" spans="1:2" ht="15">
      <c r="A16" s="64">
        <v>36892</v>
      </c>
      <c r="B16" s="158">
        <v>58.3</v>
      </c>
    </row>
    <row r="17" spans="1:2" ht="15">
      <c r="A17" s="64">
        <v>36923</v>
      </c>
      <c r="B17" s="158">
        <v>58.6</v>
      </c>
    </row>
    <row r="18" spans="1:2" ht="15">
      <c r="A18" s="64">
        <v>36951</v>
      </c>
      <c r="B18" s="158">
        <v>68</v>
      </c>
    </row>
    <row r="19" spans="1:2" ht="15">
      <c r="A19" s="64">
        <v>36982</v>
      </c>
      <c r="B19" s="158">
        <v>68.2</v>
      </c>
    </row>
    <row r="20" spans="1:2" ht="15">
      <c r="A20" s="64">
        <v>37012</v>
      </c>
      <c r="B20" s="158">
        <v>74.5</v>
      </c>
    </row>
    <row r="21" spans="1:2" ht="15">
      <c r="A21" s="64">
        <v>37043</v>
      </c>
      <c r="B21" s="158">
        <v>80.3</v>
      </c>
    </row>
    <row r="22" spans="1:2" ht="15">
      <c r="A22" s="64">
        <v>37073</v>
      </c>
      <c r="B22" s="158">
        <v>81.1</v>
      </c>
    </row>
    <row r="23" spans="1:2" ht="15">
      <c r="A23" s="64">
        <v>37104</v>
      </c>
      <c r="B23" s="158">
        <v>89.1</v>
      </c>
    </row>
    <row r="24" spans="1:2" ht="15">
      <c r="A24" s="64">
        <v>37135</v>
      </c>
      <c r="B24" s="158">
        <v>77.9</v>
      </c>
    </row>
    <row r="25" spans="1:2" ht="15">
      <c r="A25" s="64">
        <v>37165</v>
      </c>
      <c r="B25" s="158">
        <v>78</v>
      </c>
    </row>
    <row r="26" spans="1:2" ht="15">
      <c r="A26" s="64">
        <v>37196</v>
      </c>
      <c r="B26" s="158">
        <v>70</v>
      </c>
    </row>
    <row r="27" spans="1:2" ht="15">
      <c r="A27" s="64">
        <v>37226</v>
      </c>
      <c r="B27" s="158">
        <v>79.6</v>
      </c>
    </row>
    <row r="28" spans="1:2" ht="15">
      <c r="A28" s="64">
        <v>37257</v>
      </c>
      <c r="B28" s="158">
        <v>62.3</v>
      </c>
    </row>
    <row r="29" spans="1:2" ht="15">
      <c r="A29" s="64">
        <v>37288</v>
      </c>
      <c r="B29" s="158">
        <v>62.3</v>
      </c>
    </row>
    <row r="30" spans="1:2" ht="15">
      <c r="A30" s="64">
        <v>37316</v>
      </c>
      <c r="B30" s="158">
        <v>73.4</v>
      </c>
    </row>
    <row r="31" spans="1:2" ht="15">
      <c r="A31" s="64">
        <v>37347</v>
      </c>
      <c r="B31" s="158">
        <v>73.5</v>
      </c>
    </row>
    <row r="32" spans="1:2" ht="15">
      <c r="A32" s="64">
        <v>37377</v>
      </c>
      <c r="B32" s="158">
        <v>82.5</v>
      </c>
    </row>
    <row r="33" spans="1:2" ht="15">
      <c r="A33" s="64">
        <v>37408</v>
      </c>
      <c r="B33" s="158">
        <v>84.8</v>
      </c>
    </row>
    <row r="34" spans="1:2" ht="15">
      <c r="A34" s="64">
        <v>37438</v>
      </c>
      <c r="B34" s="158">
        <v>85.8</v>
      </c>
    </row>
    <row r="35" spans="1:2" ht="15">
      <c r="A35" s="64">
        <v>37469</v>
      </c>
      <c r="B35" s="158">
        <v>93.4</v>
      </c>
    </row>
    <row r="36" spans="1:2" ht="15">
      <c r="A36" s="64">
        <v>37500</v>
      </c>
      <c r="B36" s="158">
        <v>83.5</v>
      </c>
    </row>
    <row r="37" spans="1:2" ht="15">
      <c r="A37" s="64">
        <v>37530</v>
      </c>
      <c r="B37" s="158">
        <v>79.5</v>
      </c>
    </row>
    <row r="38" spans="1:2" ht="15">
      <c r="A38" s="64">
        <v>37561</v>
      </c>
      <c r="B38" s="158">
        <v>73.8</v>
      </c>
    </row>
    <row r="39" spans="1:2" ht="15">
      <c r="A39" s="64">
        <v>37591</v>
      </c>
      <c r="B39" s="158">
        <v>82</v>
      </c>
    </row>
    <row r="40" spans="1:2" ht="15">
      <c r="A40" s="64">
        <v>37622</v>
      </c>
      <c r="B40" s="158">
        <v>70.9</v>
      </c>
    </row>
    <row r="41" spans="1:2" ht="15">
      <c r="A41" s="64">
        <v>37653</v>
      </c>
      <c r="B41" s="158">
        <v>71.3</v>
      </c>
    </row>
    <row r="42" spans="1:2" ht="15">
      <c r="A42" s="64">
        <v>37681</v>
      </c>
      <c r="B42" s="158">
        <v>79.4</v>
      </c>
    </row>
    <row r="43" spans="1:2" ht="15">
      <c r="A43" s="64">
        <v>37712</v>
      </c>
      <c r="B43" s="158">
        <v>81.5</v>
      </c>
    </row>
    <row r="44" spans="1:2" ht="15">
      <c r="A44" s="64">
        <v>37742</v>
      </c>
      <c r="B44" s="158">
        <v>92.6</v>
      </c>
    </row>
    <row r="45" spans="1:2" ht="15">
      <c r="A45" s="64">
        <v>37773</v>
      </c>
      <c r="B45" s="158">
        <v>96.3</v>
      </c>
    </row>
    <row r="46" spans="1:2" ht="15">
      <c r="A46" s="64">
        <v>37803</v>
      </c>
      <c r="B46" s="158">
        <v>96.9</v>
      </c>
    </row>
    <row r="47" spans="1:2" ht="15">
      <c r="A47" s="64">
        <v>37834</v>
      </c>
      <c r="B47" s="158">
        <v>105.2</v>
      </c>
    </row>
    <row r="48" spans="1:2" ht="15">
      <c r="A48" s="64">
        <v>37865</v>
      </c>
      <c r="B48" s="158">
        <v>93.9</v>
      </c>
    </row>
    <row r="49" spans="1:2" ht="15">
      <c r="A49" s="64">
        <v>37895</v>
      </c>
      <c r="B49" s="158">
        <v>88.8</v>
      </c>
    </row>
    <row r="50" spans="1:2" ht="15">
      <c r="A50" s="64">
        <v>37926</v>
      </c>
      <c r="B50" s="158">
        <v>80.7</v>
      </c>
    </row>
    <row r="51" spans="1:2" ht="15">
      <c r="A51" s="64">
        <v>37956</v>
      </c>
      <c r="B51" s="158">
        <v>87.9</v>
      </c>
    </row>
    <row r="52" spans="1:2" ht="15">
      <c r="A52" s="64">
        <v>37987</v>
      </c>
      <c r="B52" s="158">
        <v>79.5</v>
      </c>
    </row>
    <row r="53" spans="1:2" ht="15">
      <c r="A53" s="64">
        <v>38018</v>
      </c>
      <c r="B53" s="158">
        <v>77.6</v>
      </c>
    </row>
    <row r="54" spans="1:2" ht="15">
      <c r="A54" s="64">
        <v>38047</v>
      </c>
      <c r="B54" s="158">
        <v>83.4</v>
      </c>
    </row>
    <row r="55" spans="1:2" ht="15">
      <c r="A55" s="64">
        <v>38078</v>
      </c>
      <c r="B55" s="158">
        <v>85.7</v>
      </c>
    </row>
    <row r="56" spans="1:2" ht="15">
      <c r="A56" s="64">
        <v>38108</v>
      </c>
      <c r="B56" s="158">
        <v>97.1</v>
      </c>
    </row>
    <row r="57" spans="1:2" ht="15">
      <c r="A57" s="64">
        <v>38139</v>
      </c>
      <c r="B57" s="158">
        <v>97.7</v>
      </c>
    </row>
    <row r="58" spans="1:2" ht="15">
      <c r="A58" s="64">
        <v>38169</v>
      </c>
      <c r="B58" s="158">
        <v>100</v>
      </c>
    </row>
    <row r="59" spans="1:2" ht="15">
      <c r="A59" s="64">
        <v>38200</v>
      </c>
      <c r="B59" s="158">
        <v>106.4</v>
      </c>
    </row>
    <row r="60" spans="1:2" ht="15">
      <c r="A60" s="64">
        <v>38231</v>
      </c>
      <c r="B60" s="158">
        <v>98.9</v>
      </c>
    </row>
    <row r="61" spans="1:2" ht="15">
      <c r="A61" s="64">
        <v>38261</v>
      </c>
      <c r="B61" s="158">
        <v>91.7</v>
      </c>
    </row>
    <row r="62" spans="1:2" ht="15">
      <c r="A62" s="64">
        <v>38292</v>
      </c>
      <c r="B62" s="158">
        <v>82.5</v>
      </c>
    </row>
    <row r="63" spans="1:2" ht="15">
      <c r="A63" s="64">
        <v>38322</v>
      </c>
      <c r="B63" s="158">
        <v>96.8</v>
      </c>
    </row>
    <row r="64" spans="1:2" ht="15">
      <c r="A64" s="64">
        <v>38353</v>
      </c>
      <c r="B64" s="158">
        <v>88.7</v>
      </c>
    </row>
    <row r="65" spans="1:2" ht="15">
      <c r="A65" s="64">
        <v>38384</v>
      </c>
      <c r="B65" s="158">
        <v>80.8</v>
      </c>
    </row>
    <row r="66" spans="1:2" ht="15">
      <c r="A66" s="64">
        <v>38412</v>
      </c>
      <c r="B66" s="158">
        <v>94.3</v>
      </c>
    </row>
    <row r="67" spans="1:2" ht="15">
      <c r="A67" s="64">
        <v>38443</v>
      </c>
      <c r="B67" s="158">
        <v>94.3</v>
      </c>
    </row>
    <row r="68" spans="1:2" ht="15">
      <c r="A68" s="64">
        <v>38473</v>
      </c>
      <c r="B68" s="158">
        <v>107.9</v>
      </c>
    </row>
    <row r="69" spans="1:2" ht="15">
      <c r="A69" s="64">
        <v>38504</v>
      </c>
      <c r="B69" s="158">
        <v>109.3</v>
      </c>
    </row>
    <row r="70" spans="1:2" ht="15">
      <c r="A70" s="64">
        <v>38534</v>
      </c>
      <c r="B70" s="158">
        <v>107.6</v>
      </c>
    </row>
    <row r="71" spans="1:2" ht="15">
      <c r="A71" s="64">
        <v>38565</v>
      </c>
      <c r="B71" s="158">
        <v>112.5</v>
      </c>
    </row>
    <row r="72" spans="1:2" ht="15">
      <c r="A72" s="64">
        <v>38596</v>
      </c>
      <c r="B72" s="158">
        <v>107.7</v>
      </c>
    </row>
    <row r="73" spans="1:2" ht="15">
      <c r="A73" s="64">
        <v>38626</v>
      </c>
      <c r="B73" s="158">
        <v>102.2</v>
      </c>
    </row>
    <row r="74" spans="1:2" ht="15">
      <c r="A74" s="64">
        <v>38657</v>
      </c>
      <c r="B74" s="158">
        <v>89.1</v>
      </c>
    </row>
    <row r="75" spans="1:2" ht="15">
      <c r="A75" s="64">
        <v>38687</v>
      </c>
      <c r="B75" s="158">
        <v>105.6</v>
      </c>
    </row>
    <row r="76" spans="1:2" ht="15">
      <c r="A76" s="64">
        <v>38718</v>
      </c>
      <c r="B76" s="158">
        <v>96.1</v>
      </c>
    </row>
    <row r="77" spans="1:2" ht="15">
      <c r="A77" s="64">
        <v>38749</v>
      </c>
      <c r="B77" s="158">
        <v>90</v>
      </c>
    </row>
    <row r="78" spans="1:2" ht="15">
      <c r="A78" s="64">
        <v>38777</v>
      </c>
      <c r="B78" s="158">
        <v>103.9</v>
      </c>
    </row>
    <row r="79" spans="1:2" ht="15">
      <c r="A79" s="64">
        <v>38808</v>
      </c>
      <c r="B79" s="158">
        <v>105.5</v>
      </c>
    </row>
    <row r="80" spans="1:2" ht="15">
      <c r="A80" s="64">
        <v>38838</v>
      </c>
      <c r="B80" s="158">
        <v>115.5</v>
      </c>
    </row>
    <row r="81" spans="1:2" ht="15">
      <c r="A81" s="64">
        <v>38869</v>
      </c>
      <c r="B81" s="158">
        <v>122</v>
      </c>
    </row>
    <row r="82" spans="1:2" ht="15">
      <c r="A82" s="64">
        <v>38899</v>
      </c>
      <c r="B82" s="158">
        <v>121.3</v>
      </c>
    </row>
    <row r="83" spans="1:2" ht="15">
      <c r="A83" s="64">
        <v>38930</v>
      </c>
      <c r="B83" s="158">
        <v>123.6</v>
      </c>
    </row>
    <row r="84" spans="1:2" ht="15">
      <c r="A84" s="64">
        <v>38961</v>
      </c>
      <c r="B84" s="158">
        <v>120.1</v>
      </c>
    </row>
    <row r="85" spans="1:2" ht="15">
      <c r="A85" s="64">
        <v>38991</v>
      </c>
      <c r="B85" s="158">
        <v>113.4</v>
      </c>
    </row>
    <row r="86" spans="1:2" ht="15">
      <c r="A86" s="64">
        <v>39022</v>
      </c>
      <c r="B86" s="158">
        <v>102</v>
      </c>
    </row>
    <row r="87" spans="1:2" ht="15">
      <c r="A87" s="64">
        <v>39052</v>
      </c>
      <c r="B87" s="158">
        <v>125</v>
      </c>
    </row>
    <row r="88" spans="1:2" ht="15">
      <c r="A88" s="64">
        <v>39083</v>
      </c>
      <c r="B88" s="158">
        <v>101.6</v>
      </c>
    </row>
    <row r="89" spans="1:2" ht="15">
      <c r="A89" s="64">
        <v>39114</v>
      </c>
      <c r="B89" s="158">
        <v>97</v>
      </c>
    </row>
    <row r="90" spans="1:2" ht="15">
      <c r="A90" s="64">
        <v>39142</v>
      </c>
      <c r="B90" s="158">
        <v>114.2</v>
      </c>
    </row>
    <row r="91" spans="1:2" ht="15">
      <c r="A91" s="64">
        <v>39173</v>
      </c>
      <c r="B91" s="158">
        <v>113.8</v>
      </c>
    </row>
    <row r="92" spans="1:2" ht="15">
      <c r="A92" s="64">
        <v>39203</v>
      </c>
      <c r="B92" s="158">
        <v>123</v>
      </c>
    </row>
    <row r="93" spans="1:2" ht="15">
      <c r="A93" s="64">
        <v>39234</v>
      </c>
      <c r="B93" s="158">
        <v>133.3</v>
      </c>
    </row>
    <row r="94" spans="1:2" ht="15">
      <c r="A94" s="64">
        <v>39264</v>
      </c>
      <c r="B94" s="158">
        <v>132.4</v>
      </c>
    </row>
    <row r="95" spans="1:2" ht="15">
      <c r="A95" s="64">
        <v>39295</v>
      </c>
      <c r="B95" s="158">
        <v>140.9</v>
      </c>
    </row>
    <row r="96" spans="1:2" ht="15">
      <c r="A96" s="64">
        <v>39326</v>
      </c>
      <c r="B96" s="158">
        <v>132.8</v>
      </c>
    </row>
    <row r="97" spans="1:2" ht="15">
      <c r="A97" s="64">
        <v>39356</v>
      </c>
      <c r="B97" s="158">
        <v>125.8</v>
      </c>
    </row>
    <row r="98" spans="1:2" ht="15">
      <c r="A98" s="64">
        <v>39387</v>
      </c>
      <c r="B98" s="158">
        <v>114.7</v>
      </c>
    </row>
    <row r="99" spans="1:2" ht="15">
      <c r="A99" s="64">
        <v>39417</v>
      </c>
      <c r="B99" s="158">
        <v>140</v>
      </c>
    </row>
    <row r="100" spans="1:2" ht="15">
      <c r="A100" s="64">
        <v>39448</v>
      </c>
      <c r="B100" s="158">
        <v>108.2</v>
      </c>
    </row>
    <row r="101" spans="1:2" ht="15">
      <c r="A101" s="64">
        <v>39479</v>
      </c>
      <c r="B101" s="158">
        <v>109.9</v>
      </c>
    </row>
    <row r="102" spans="1:2" ht="15">
      <c r="A102" s="64">
        <v>39508</v>
      </c>
      <c r="B102" s="158">
        <v>117.8</v>
      </c>
    </row>
    <row r="103" spans="1:2" ht="15">
      <c r="A103" s="64">
        <v>39539</v>
      </c>
      <c r="B103" s="158">
        <v>122.1</v>
      </c>
    </row>
    <row r="104" spans="1:2" ht="15">
      <c r="A104" s="64">
        <v>39569</v>
      </c>
      <c r="B104" s="158">
        <v>139.1</v>
      </c>
    </row>
    <row r="105" spans="1:2" ht="15">
      <c r="A105" s="64">
        <v>39600</v>
      </c>
      <c r="B105" s="158">
        <v>139.4</v>
      </c>
    </row>
    <row r="106" spans="1:2" ht="15">
      <c r="A106" s="64">
        <v>39630</v>
      </c>
      <c r="B106" s="158">
        <v>141.7</v>
      </c>
    </row>
    <row r="107" spans="1:2" ht="15">
      <c r="A107" s="64">
        <v>39661</v>
      </c>
      <c r="B107" s="158">
        <v>149.7</v>
      </c>
    </row>
    <row r="108" spans="1:2" ht="15">
      <c r="A108" s="64">
        <v>39692</v>
      </c>
      <c r="B108" s="158">
        <v>142.9</v>
      </c>
    </row>
    <row r="109" spans="1:2" ht="15">
      <c r="A109" s="64">
        <v>39722</v>
      </c>
      <c r="B109" s="158">
        <v>136.5</v>
      </c>
    </row>
    <row r="110" spans="1:2" ht="15">
      <c r="A110" s="64">
        <v>39753</v>
      </c>
      <c r="B110" s="158">
        <v>119.4</v>
      </c>
    </row>
    <row r="111" spans="1:2" ht="15">
      <c r="A111" s="64">
        <v>39783</v>
      </c>
      <c r="B111" s="158">
        <v>139.2</v>
      </c>
    </row>
    <row r="112" spans="1:2" ht="15">
      <c r="A112" s="64">
        <v>39814</v>
      </c>
      <c r="B112" s="158">
        <v>106.7</v>
      </c>
    </row>
    <row r="113" spans="1:2" ht="15">
      <c r="A113" s="64">
        <v>39845</v>
      </c>
      <c r="B113" s="158">
        <v>102.5</v>
      </c>
    </row>
    <row r="114" spans="1:2" ht="15">
      <c r="A114" s="64">
        <v>39873</v>
      </c>
      <c r="B114" s="158">
        <v>113.5</v>
      </c>
    </row>
    <row r="115" spans="1:2" ht="15">
      <c r="A115" s="64">
        <v>39904</v>
      </c>
      <c r="B115" s="158">
        <v>114.7</v>
      </c>
    </row>
    <row r="116" spans="1:2" ht="15">
      <c r="A116" s="64">
        <v>39934</v>
      </c>
      <c r="B116" s="158">
        <v>126.2</v>
      </c>
    </row>
    <row r="117" spans="1:2" ht="15">
      <c r="A117" s="64">
        <v>39965</v>
      </c>
      <c r="B117" s="158">
        <v>126.6</v>
      </c>
    </row>
    <row r="118" spans="1:2" ht="15">
      <c r="A118" s="64">
        <v>39995</v>
      </c>
      <c r="B118" s="158">
        <v>130.7</v>
      </c>
    </row>
    <row r="119" spans="1:2" ht="15">
      <c r="A119" s="64">
        <v>40026</v>
      </c>
      <c r="B119" s="158">
        <v>140.8</v>
      </c>
    </row>
    <row r="120" spans="1:2" ht="15">
      <c r="A120" s="64">
        <v>40057</v>
      </c>
      <c r="B120" s="158">
        <v>128.2</v>
      </c>
    </row>
    <row r="121" spans="1:2" ht="15">
      <c r="A121" s="64">
        <v>40087</v>
      </c>
      <c r="B121" s="158">
        <v>121.2</v>
      </c>
    </row>
    <row r="122" spans="1:2" ht="15">
      <c r="A122" s="64">
        <v>40118</v>
      </c>
      <c r="B122" s="158">
        <v>105.6</v>
      </c>
    </row>
    <row r="123" spans="1:2" ht="15">
      <c r="A123" s="64">
        <v>40148</v>
      </c>
      <c r="B123" s="158">
        <v>124.8</v>
      </c>
    </row>
    <row r="124" spans="1:2" ht="15">
      <c r="A124" s="64">
        <v>40179</v>
      </c>
      <c r="B124" s="166">
        <v>107.2</v>
      </c>
    </row>
    <row r="125" spans="1:2" ht="15">
      <c r="A125" s="64">
        <v>40210</v>
      </c>
      <c r="B125" s="166">
        <v>101</v>
      </c>
    </row>
    <row r="126" spans="1:2" ht="15">
      <c r="A126" s="64">
        <v>40238</v>
      </c>
      <c r="B126" s="166">
        <v>114.8</v>
      </c>
    </row>
    <row r="127" spans="1:2" ht="15">
      <c r="A127" s="64">
        <v>40269</v>
      </c>
      <c r="B127" s="166">
        <v>113.1</v>
      </c>
    </row>
    <row r="128" spans="1:2" ht="15">
      <c r="A128" s="64">
        <v>40299</v>
      </c>
      <c r="B128" s="166">
        <v>129.1</v>
      </c>
    </row>
    <row r="129" spans="1:2" ht="15">
      <c r="A129" s="64">
        <v>40330</v>
      </c>
      <c r="B129" s="166">
        <v>131.1</v>
      </c>
    </row>
    <row r="130" spans="1:2" ht="15">
      <c r="A130" s="64">
        <v>40360</v>
      </c>
      <c r="B130" s="166">
        <v>138</v>
      </c>
    </row>
    <row r="131" spans="1:2" ht="15">
      <c r="A131" s="64">
        <v>40391</v>
      </c>
      <c r="B131" s="166">
        <v>147.5</v>
      </c>
    </row>
    <row r="132" spans="1:2" ht="15">
      <c r="A132" s="64">
        <v>40422</v>
      </c>
      <c r="B132" s="166">
        <v>131</v>
      </c>
    </row>
    <row r="133" spans="1:2" ht="15">
      <c r="A133" s="64">
        <v>40452</v>
      </c>
      <c r="B133" s="166">
        <v>129.4</v>
      </c>
    </row>
    <row r="134" spans="1:2" ht="15">
      <c r="A134" s="64">
        <v>40483</v>
      </c>
      <c r="B134" s="166">
        <v>110.3</v>
      </c>
    </row>
    <row r="135" spans="1:2" ht="15">
      <c r="A135" s="64">
        <v>40513</v>
      </c>
      <c r="B135" s="166">
        <v>130.9</v>
      </c>
    </row>
    <row r="136" spans="1:2" ht="15">
      <c r="A136" s="64">
        <v>40544</v>
      </c>
      <c r="B136" s="166">
        <v>114.9</v>
      </c>
    </row>
    <row r="137" spans="1:2" ht="15">
      <c r="A137" s="64">
        <v>40575</v>
      </c>
      <c r="B137" s="166">
        <v>105.9</v>
      </c>
    </row>
    <row r="138" spans="1:2" ht="15">
      <c r="A138" s="64">
        <v>40603</v>
      </c>
      <c r="B138" s="166">
        <v>120.8</v>
      </c>
    </row>
    <row r="139" spans="1:2" ht="15">
      <c r="A139" s="64">
        <v>40634</v>
      </c>
      <c r="B139" s="166">
        <v>121</v>
      </c>
    </row>
    <row r="140" spans="1:2" ht="15">
      <c r="A140" s="64">
        <v>40664</v>
      </c>
      <c r="B140" s="166">
        <v>129.8</v>
      </c>
    </row>
    <row r="141" spans="1:2" ht="15">
      <c r="A141" s="64">
        <v>40695</v>
      </c>
      <c r="B141" s="166">
        <v>140</v>
      </c>
    </row>
    <row r="142" spans="1:2" ht="15">
      <c r="A142" s="64">
        <v>40725</v>
      </c>
      <c r="B142" s="166">
        <v>140.9</v>
      </c>
    </row>
    <row r="143" spans="1:2" ht="15">
      <c r="A143" s="64">
        <v>40756</v>
      </c>
      <c r="B143" s="166">
        <v>154.5</v>
      </c>
    </row>
    <row r="144" spans="1:2" ht="15">
      <c r="A144" s="64">
        <v>40787</v>
      </c>
      <c r="B144" s="166">
        <v>140.8</v>
      </c>
    </row>
    <row r="145" spans="1:2" ht="15">
      <c r="A145" s="64">
        <v>40817</v>
      </c>
      <c r="B145" s="55">
        <v>127.5</v>
      </c>
    </row>
    <row r="146" spans="1:2" ht="15">
      <c r="A146" s="64">
        <v>40848</v>
      </c>
      <c r="B146" s="55">
        <v>110.7</v>
      </c>
    </row>
    <row r="147" spans="1:2" ht="15">
      <c r="A147" s="64">
        <v>40878</v>
      </c>
      <c r="B147" s="55">
        <v>129.7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8"/>
  <sheetViews>
    <sheetView zoomScale="90" zoomScaleNormal="90" zoomScalePageLayoutView="0" workbookViewId="0" topLeftCell="A1">
      <pane xSplit="1" ySplit="4" topLeftCell="B1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10" sqref="G110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140625" style="55" customWidth="1"/>
    <col min="7" max="7" width="10.421875" style="55" bestFit="1" customWidth="1"/>
    <col min="8" max="8" width="9.281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4" t="s">
        <v>26</v>
      </c>
      <c r="B2" s="196" t="s">
        <v>404</v>
      </c>
      <c r="C2" s="197"/>
      <c r="D2" s="198"/>
    </row>
    <row r="3" spans="1:4" ht="15">
      <c r="A3" s="194"/>
      <c r="B3" s="195" t="s">
        <v>262</v>
      </c>
      <c r="C3" s="195"/>
      <c r="D3" s="195"/>
    </row>
    <row r="4" spans="1:4" ht="15">
      <c r="A4" s="194"/>
      <c r="B4" s="66" t="s">
        <v>15</v>
      </c>
      <c r="C4" s="65" t="s">
        <v>263</v>
      </c>
      <c r="D4" s="65" t="s">
        <v>264</v>
      </c>
    </row>
    <row r="5" spans="1:8" ht="15">
      <c r="A5" s="64">
        <v>36526</v>
      </c>
      <c r="B5" s="189">
        <v>389066</v>
      </c>
      <c r="C5" s="189">
        <v>189013</v>
      </c>
      <c r="D5" s="189">
        <v>200053</v>
      </c>
      <c r="F5" s="56"/>
      <c r="G5" s="56"/>
      <c r="H5" s="56"/>
    </row>
    <row r="6" spans="1:13" ht="15">
      <c r="A6" s="64">
        <v>36557</v>
      </c>
      <c r="B6" s="189">
        <v>429575</v>
      </c>
      <c r="C6" s="189">
        <v>280980</v>
      </c>
      <c r="D6" s="189">
        <v>148595</v>
      </c>
      <c r="K6" s="131"/>
      <c r="L6" s="131"/>
      <c r="M6" s="131"/>
    </row>
    <row r="7" spans="1:13" ht="15">
      <c r="A7" s="64">
        <v>36586</v>
      </c>
      <c r="B7" s="189">
        <v>402604</v>
      </c>
      <c r="C7" s="189">
        <v>224193</v>
      </c>
      <c r="D7" s="189">
        <v>178411</v>
      </c>
      <c r="K7" s="132"/>
      <c r="L7" s="132"/>
      <c r="M7" s="132"/>
    </row>
    <row r="8" spans="1:4" ht="15">
      <c r="A8" s="64">
        <v>36617</v>
      </c>
      <c r="B8" s="189">
        <v>446797</v>
      </c>
      <c r="C8" s="189">
        <v>200070</v>
      </c>
      <c r="D8" s="189">
        <v>246727</v>
      </c>
    </row>
    <row r="9" spans="1:4" ht="15">
      <c r="A9" s="64">
        <v>36647</v>
      </c>
      <c r="B9" s="189">
        <v>488329</v>
      </c>
      <c r="C9" s="189">
        <v>223587</v>
      </c>
      <c r="D9" s="189">
        <v>264742</v>
      </c>
    </row>
    <row r="10" spans="1:4" ht="15">
      <c r="A10" s="64">
        <v>36678</v>
      </c>
      <c r="B10" s="189">
        <v>676117</v>
      </c>
      <c r="C10" s="189">
        <v>314836</v>
      </c>
      <c r="D10" s="189">
        <v>361281</v>
      </c>
    </row>
    <row r="11" spans="1:4" ht="15">
      <c r="A11" s="64">
        <v>36708</v>
      </c>
      <c r="B11" s="189">
        <v>952821</v>
      </c>
      <c r="C11" s="189">
        <v>490168</v>
      </c>
      <c r="D11" s="189">
        <v>462653</v>
      </c>
    </row>
    <row r="12" spans="1:4" ht="15">
      <c r="A12" s="64">
        <v>36739</v>
      </c>
      <c r="B12" s="189">
        <v>1163388</v>
      </c>
      <c r="C12" s="189">
        <v>554162</v>
      </c>
      <c r="D12" s="189">
        <v>609226</v>
      </c>
    </row>
    <row r="13" spans="1:4" ht="15">
      <c r="A13" s="64">
        <v>36770</v>
      </c>
      <c r="B13" s="189">
        <v>644184</v>
      </c>
      <c r="C13" s="189">
        <v>268852</v>
      </c>
      <c r="D13" s="189">
        <v>375332</v>
      </c>
    </row>
    <row r="14" spans="1:4" ht="15">
      <c r="A14" s="64">
        <v>36800</v>
      </c>
      <c r="B14" s="189">
        <v>448790</v>
      </c>
      <c r="C14" s="189">
        <v>202298</v>
      </c>
      <c r="D14" s="189">
        <v>246492</v>
      </c>
    </row>
    <row r="15" spans="1:4" ht="15">
      <c r="A15" s="64">
        <v>36831</v>
      </c>
      <c r="B15" s="189">
        <v>330178</v>
      </c>
      <c r="C15" s="189">
        <v>174395</v>
      </c>
      <c r="D15" s="189">
        <v>155783</v>
      </c>
    </row>
    <row r="16" spans="1:4" ht="15">
      <c r="A16" s="64">
        <v>36861</v>
      </c>
      <c r="B16" s="189">
        <v>347149</v>
      </c>
      <c r="C16" s="189">
        <v>192347</v>
      </c>
      <c r="D16" s="189">
        <v>154802</v>
      </c>
    </row>
    <row r="17" spans="1:4" ht="15">
      <c r="A17" s="64">
        <v>36892</v>
      </c>
      <c r="B17" s="189">
        <v>381617</v>
      </c>
      <c r="C17" s="189">
        <v>176093</v>
      </c>
      <c r="D17" s="189">
        <v>205524</v>
      </c>
    </row>
    <row r="18" spans="1:4" ht="15">
      <c r="A18" s="64">
        <v>36923</v>
      </c>
      <c r="B18" s="189">
        <v>430738</v>
      </c>
      <c r="C18" s="189">
        <v>261815</v>
      </c>
      <c r="D18" s="189">
        <v>168923</v>
      </c>
    </row>
    <row r="19" spans="1:4" ht="15">
      <c r="A19" s="64">
        <v>36951</v>
      </c>
      <c r="B19" s="189">
        <v>426344</v>
      </c>
      <c r="C19" s="189">
        <v>226975</v>
      </c>
      <c r="D19" s="189">
        <v>199369</v>
      </c>
    </row>
    <row r="20" spans="1:4" ht="15">
      <c r="A20" s="64">
        <v>36982</v>
      </c>
      <c r="B20" s="189">
        <v>468595</v>
      </c>
      <c r="C20" s="189">
        <v>194758</v>
      </c>
      <c r="D20" s="189">
        <v>273837</v>
      </c>
    </row>
    <row r="21" spans="1:4" ht="15">
      <c r="A21" s="64">
        <v>37012</v>
      </c>
      <c r="B21" s="189">
        <v>539717</v>
      </c>
      <c r="C21" s="189">
        <v>235851</v>
      </c>
      <c r="D21" s="189">
        <v>303866</v>
      </c>
    </row>
    <row r="22" spans="1:4" ht="15">
      <c r="A22" s="64">
        <v>37043</v>
      </c>
      <c r="B22" s="189">
        <v>706017</v>
      </c>
      <c r="C22" s="189">
        <v>320822</v>
      </c>
      <c r="D22" s="189">
        <v>385195</v>
      </c>
    </row>
    <row r="23" spans="1:4" ht="15">
      <c r="A23" s="64">
        <v>37073</v>
      </c>
      <c r="B23" s="189">
        <v>1054459</v>
      </c>
      <c r="C23" s="189">
        <v>494236</v>
      </c>
      <c r="D23" s="189">
        <v>560223</v>
      </c>
    </row>
    <row r="24" spans="1:4" ht="15">
      <c r="A24" s="64">
        <v>37104</v>
      </c>
      <c r="B24" s="189">
        <v>1239758</v>
      </c>
      <c r="C24" s="189">
        <v>562508</v>
      </c>
      <c r="D24" s="189">
        <v>677250</v>
      </c>
    </row>
    <row r="25" spans="1:4" ht="15">
      <c r="A25" s="64">
        <v>37135</v>
      </c>
      <c r="B25" s="189">
        <v>659091</v>
      </c>
      <c r="C25" s="189">
        <v>253078</v>
      </c>
      <c r="D25" s="189">
        <v>406013</v>
      </c>
    </row>
    <row r="26" spans="1:4" ht="15">
      <c r="A26" s="64">
        <v>37165</v>
      </c>
      <c r="B26" s="189">
        <v>485313</v>
      </c>
      <c r="C26" s="189">
        <v>206373</v>
      </c>
      <c r="D26" s="189">
        <v>278940</v>
      </c>
    </row>
    <row r="27" spans="1:4" ht="15">
      <c r="A27" s="64">
        <v>37196</v>
      </c>
      <c r="B27" s="189">
        <v>364905</v>
      </c>
      <c r="C27" s="189">
        <v>183013</v>
      </c>
      <c r="D27" s="189">
        <v>181892</v>
      </c>
    </row>
    <row r="28" spans="1:4" ht="15">
      <c r="A28" s="64">
        <v>37226</v>
      </c>
      <c r="B28" s="189">
        <v>373048</v>
      </c>
      <c r="C28" s="189">
        <v>200603</v>
      </c>
      <c r="D28" s="189">
        <v>172445</v>
      </c>
    </row>
    <row r="29" spans="1:4" ht="15">
      <c r="A29" s="64">
        <v>37257</v>
      </c>
      <c r="B29" s="189">
        <v>402242</v>
      </c>
      <c r="C29" s="189">
        <v>192164</v>
      </c>
      <c r="D29" s="189">
        <v>210078</v>
      </c>
    </row>
    <row r="30" spans="1:4" ht="15">
      <c r="A30" s="64">
        <v>37288</v>
      </c>
      <c r="B30" s="189">
        <v>424653</v>
      </c>
      <c r="C30" s="189">
        <v>259733</v>
      </c>
      <c r="D30" s="189">
        <v>164920</v>
      </c>
    </row>
    <row r="31" spans="1:4" ht="15">
      <c r="A31" s="64">
        <v>37316</v>
      </c>
      <c r="B31" s="189">
        <v>452775</v>
      </c>
      <c r="C31" s="189">
        <v>209567</v>
      </c>
      <c r="D31" s="189">
        <v>243208</v>
      </c>
    </row>
    <row r="32" spans="1:4" ht="15">
      <c r="A32" s="64">
        <v>37347</v>
      </c>
      <c r="B32" s="189">
        <v>458886</v>
      </c>
      <c r="C32" s="189">
        <v>186300</v>
      </c>
      <c r="D32" s="189">
        <v>272586</v>
      </c>
    </row>
    <row r="33" spans="1:4" ht="15">
      <c r="A33" s="64">
        <v>37377</v>
      </c>
      <c r="B33" s="189">
        <v>611046</v>
      </c>
      <c r="C33" s="189">
        <v>246435</v>
      </c>
      <c r="D33" s="189">
        <v>364611</v>
      </c>
    </row>
    <row r="34" spans="1:4" ht="15">
      <c r="A34" s="64">
        <v>37408</v>
      </c>
      <c r="B34" s="189">
        <v>717322</v>
      </c>
      <c r="C34" s="189">
        <v>326234</v>
      </c>
      <c r="D34" s="189">
        <v>391088</v>
      </c>
    </row>
    <row r="35" spans="1:4" ht="15">
      <c r="A35" s="64">
        <v>37438</v>
      </c>
      <c r="B35" s="189">
        <v>1074588</v>
      </c>
      <c r="C35" s="189">
        <v>485846</v>
      </c>
      <c r="D35" s="189">
        <v>588742</v>
      </c>
    </row>
    <row r="36" spans="1:4" ht="15">
      <c r="A36" s="64">
        <v>37469</v>
      </c>
      <c r="B36" s="189">
        <v>1245554</v>
      </c>
      <c r="C36" s="189">
        <v>549667</v>
      </c>
      <c r="D36" s="189">
        <v>695887</v>
      </c>
    </row>
    <row r="37" spans="1:4" ht="15">
      <c r="A37" s="64">
        <v>37500</v>
      </c>
      <c r="B37" s="189">
        <v>678896</v>
      </c>
      <c r="C37" s="189">
        <v>255483</v>
      </c>
      <c r="D37" s="189">
        <v>423413</v>
      </c>
    </row>
    <row r="38" spans="1:4" ht="15">
      <c r="A38" s="64">
        <v>37530</v>
      </c>
      <c r="B38" s="189">
        <v>507924</v>
      </c>
      <c r="C38" s="189">
        <v>211504</v>
      </c>
      <c r="D38" s="189">
        <v>296420</v>
      </c>
    </row>
    <row r="39" spans="1:4" ht="15">
      <c r="A39" s="64">
        <v>37561</v>
      </c>
      <c r="B39" s="189">
        <v>378127</v>
      </c>
      <c r="C39" s="189">
        <v>177057</v>
      </c>
      <c r="D39" s="189">
        <v>201070</v>
      </c>
    </row>
    <row r="40" spans="1:4" ht="15">
      <c r="A40" s="64">
        <v>37591</v>
      </c>
      <c r="B40" s="189">
        <v>369048</v>
      </c>
      <c r="C40" s="189">
        <v>200272</v>
      </c>
      <c r="D40" s="189">
        <v>168776</v>
      </c>
    </row>
    <row r="41" spans="1:4" ht="15">
      <c r="A41" s="64">
        <v>37622</v>
      </c>
      <c r="B41" s="189">
        <v>442474</v>
      </c>
      <c r="C41" s="189">
        <v>198742</v>
      </c>
      <c r="D41" s="189">
        <v>243732</v>
      </c>
    </row>
    <row r="42" spans="1:4" ht="15">
      <c r="A42" s="64">
        <v>37653</v>
      </c>
      <c r="B42" s="189">
        <v>452084</v>
      </c>
      <c r="C42" s="189">
        <v>277112</v>
      </c>
      <c r="D42" s="189">
        <v>174972</v>
      </c>
    </row>
    <row r="43" spans="1:4" ht="15">
      <c r="A43" s="64">
        <v>37681</v>
      </c>
      <c r="B43" s="189">
        <v>432816</v>
      </c>
      <c r="C43" s="189">
        <v>217621</v>
      </c>
      <c r="D43" s="189">
        <v>215195</v>
      </c>
    </row>
    <row r="44" spans="1:4" ht="15">
      <c r="A44" s="64">
        <v>37712</v>
      </c>
      <c r="B44" s="189">
        <v>484670</v>
      </c>
      <c r="C44" s="189">
        <v>190066</v>
      </c>
      <c r="D44" s="189">
        <v>294604</v>
      </c>
    </row>
    <row r="45" spans="1:4" ht="15">
      <c r="A45" s="64">
        <v>37742</v>
      </c>
      <c r="B45" s="189">
        <v>604301</v>
      </c>
      <c r="C45" s="189">
        <v>246162</v>
      </c>
      <c r="D45" s="189">
        <v>358139</v>
      </c>
    </row>
    <row r="46" spans="1:4" ht="15">
      <c r="A46" s="64">
        <v>37773</v>
      </c>
      <c r="B46" s="189">
        <v>777463</v>
      </c>
      <c r="C46" s="189">
        <v>336933</v>
      </c>
      <c r="D46" s="189">
        <v>440530</v>
      </c>
    </row>
    <row r="47" spans="1:4" ht="15">
      <c r="A47" s="64">
        <v>37803</v>
      </c>
      <c r="B47" s="189">
        <v>1103903</v>
      </c>
      <c r="C47" s="189">
        <v>502829</v>
      </c>
      <c r="D47" s="189">
        <v>601074</v>
      </c>
    </row>
    <row r="48" spans="1:4" ht="15">
      <c r="A48" s="64">
        <v>37834</v>
      </c>
      <c r="B48" s="189">
        <v>1284690</v>
      </c>
      <c r="C48" s="189">
        <v>530876</v>
      </c>
      <c r="D48" s="189">
        <v>753814</v>
      </c>
    </row>
    <row r="49" spans="1:4" ht="15">
      <c r="A49" s="64">
        <v>37865</v>
      </c>
      <c r="B49" s="189">
        <v>689076</v>
      </c>
      <c r="C49" s="189">
        <v>252104</v>
      </c>
      <c r="D49" s="189">
        <v>436972</v>
      </c>
    </row>
    <row r="50" spans="1:4" ht="15">
      <c r="A50" s="64">
        <v>37895</v>
      </c>
      <c r="B50" s="189">
        <v>507277</v>
      </c>
      <c r="C50" s="189">
        <v>210720</v>
      </c>
      <c r="D50" s="189">
        <v>296557</v>
      </c>
    </row>
    <row r="51" spans="1:4" ht="15">
      <c r="A51" s="64">
        <v>37926</v>
      </c>
      <c r="B51" s="189">
        <v>355566</v>
      </c>
      <c r="C51" s="189">
        <v>176495</v>
      </c>
      <c r="D51" s="189">
        <v>179071</v>
      </c>
    </row>
    <row r="52" spans="1:4" ht="15">
      <c r="A52" s="64">
        <v>37956</v>
      </c>
      <c r="B52" s="189">
        <v>368249</v>
      </c>
      <c r="C52" s="189">
        <v>187524</v>
      </c>
      <c r="D52" s="189">
        <v>180725</v>
      </c>
    </row>
    <row r="53" spans="1:4" ht="15">
      <c r="A53" s="64">
        <v>37987</v>
      </c>
      <c r="B53" s="189">
        <v>448589</v>
      </c>
      <c r="C53" s="189">
        <v>194888</v>
      </c>
      <c r="D53" s="189">
        <v>253701</v>
      </c>
    </row>
    <row r="54" spans="1:4" ht="15">
      <c r="A54" s="64">
        <v>38018</v>
      </c>
      <c r="B54" s="189">
        <v>467580</v>
      </c>
      <c r="C54" s="189">
        <v>272755</v>
      </c>
      <c r="D54" s="189">
        <v>194825</v>
      </c>
    </row>
    <row r="55" spans="1:4" ht="15">
      <c r="A55" s="64">
        <v>38047</v>
      </c>
      <c r="B55" s="189">
        <v>427130</v>
      </c>
      <c r="C55" s="189">
        <v>216561</v>
      </c>
      <c r="D55" s="189">
        <v>210569</v>
      </c>
    </row>
    <row r="56" spans="1:4" ht="15">
      <c r="A56" s="64">
        <v>38078</v>
      </c>
      <c r="B56" s="189">
        <v>489877</v>
      </c>
      <c r="C56" s="189">
        <v>200950</v>
      </c>
      <c r="D56" s="189">
        <v>288927</v>
      </c>
    </row>
    <row r="57" spans="1:4" ht="15">
      <c r="A57" s="64">
        <v>38108</v>
      </c>
      <c r="B57" s="189">
        <v>610675</v>
      </c>
      <c r="C57" s="189">
        <v>217098</v>
      </c>
      <c r="D57" s="189">
        <v>393577</v>
      </c>
    </row>
    <row r="58" spans="1:4" ht="15">
      <c r="A58" s="64">
        <v>38139</v>
      </c>
      <c r="B58" s="189">
        <v>736838</v>
      </c>
      <c r="C58" s="189">
        <v>304646</v>
      </c>
      <c r="D58" s="189">
        <v>432192</v>
      </c>
    </row>
    <row r="59" spans="1:4" ht="15">
      <c r="A59" s="64">
        <v>38169</v>
      </c>
      <c r="B59" s="189">
        <v>1113536</v>
      </c>
      <c r="C59" s="189">
        <v>481032</v>
      </c>
      <c r="D59" s="189">
        <v>632504</v>
      </c>
    </row>
    <row r="60" spans="1:4" ht="15">
      <c r="A60" s="64">
        <v>38200</v>
      </c>
      <c r="B60" s="189">
        <v>1309872</v>
      </c>
      <c r="C60" s="189">
        <v>509308</v>
      </c>
      <c r="D60" s="189">
        <v>800564</v>
      </c>
    </row>
    <row r="61" spans="1:4" ht="15">
      <c r="A61" s="64">
        <v>38231</v>
      </c>
      <c r="B61" s="189">
        <v>726775</v>
      </c>
      <c r="C61" s="189">
        <v>253321</v>
      </c>
      <c r="D61" s="189">
        <v>473454</v>
      </c>
    </row>
    <row r="62" spans="1:4" ht="15">
      <c r="A62" s="64">
        <v>38261</v>
      </c>
      <c r="B62" s="189">
        <v>510489</v>
      </c>
      <c r="C62" s="189">
        <v>188611</v>
      </c>
      <c r="D62" s="189">
        <v>321878</v>
      </c>
    </row>
    <row r="63" spans="1:4" ht="15">
      <c r="A63" s="64">
        <v>38292</v>
      </c>
      <c r="B63" s="189">
        <v>378261</v>
      </c>
      <c r="C63" s="189">
        <v>196954</v>
      </c>
      <c r="D63" s="189">
        <v>181307</v>
      </c>
    </row>
    <row r="64" spans="1:4" ht="15">
      <c r="A64" s="64">
        <v>38322</v>
      </c>
      <c r="B64" s="189">
        <v>369115</v>
      </c>
      <c r="C64" s="189">
        <v>189830</v>
      </c>
      <c r="D64" s="189">
        <v>179285</v>
      </c>
    </row>
    <row r="65" spans="1:4" ht="15">
      <c r="A65" s="64">
        <v>38353</v>
      </c>
      <c r="B65" s="189">
        <v>426095</v>
      </c>
      <c r="C65" s="189">
        <v>182378</v>
      </c>
      <c r="D65" s="189">
        <v>243717</v>
      </c>
    </row>
    <row r="66" spans="1:4" ht="15">
      <c r="A66" s="64">
        <v>38384</v>
      </c>
      <c r="B66" s="189">
        <v>448519</v>
      </c>
      <c r="C66" s="189">
        <v>250848</v>
      </c>
      <c r="D66" s="189">
        <v>197671</v>
      </c>
    </row>
    <row r="67" spans="1:4" ht="15">
      <c r="A67" s="64">
        <v>38412</v>
      </c>
      <c r="B67" s="189">
        <v>487925</v>
      </c>
      <c r="C67" s="189">
        <v>225742</v>
      </c>
      <c r="D67" s="189">
        <v>262183</v>
      </c>
    </row>
    <row r="68" spans="1:4" ht="15">
      <c r="A68" s="64">
        <v>38443</v>
      </c>
      <c r="B68" s="189">
        <v>468171</v>
      </c>
      <c r="C68" s="189">
        <v>209140</v>
      </c>
      <c r="D68" s="189">
        <v>259031</v>
      </c>
    </row>
    <row r="69" spans="1:4" ht="15">
      <c r="A69" s="64">
        <v>38473</v>
      </c>
      <c r="B69" s="189">
        <v>604361</v>
      </c>
      <c r="C69" s="189">
        <v>214944</v>
      </c>
      <c r="D69" s="189">
        <v>389417</v>
      </c>
    </row>
    <row r="70" spans="1:4" ht="15">
      <c r="A70" s="64">
        <v>38504</v>
      </c>
      <c r="B70" s="189">
        <v>732883</v>
      </c>
      <c r="C70" s="189">
        <v>308493</v>
      </c>
      <c r="D70" s="189">
        <v>424390</v>
      </c>
    </row>
    <row r="71" spans="1:4" ht="15">
      <c r="A71" s="64">
        <v>38534</v>
      </c>
      <c r="B71" s="189">
        <v>1114086</v>
      </c>
      <c r="C71" s="189">
        <v>473244</v>
      </c>
      <c r="D71" s="189">
        <v>640842</v>
      </c>
    </row>
    <row r="72" spans="1:4" ht="15">
      <c r="A72" s="64">
        <v>38565</v>
      </c>
      <c r="B72" s="189">
        <v>1260450</v>
      </c>
      <c r="C72" s="189">
        <v>479381</v>
      </c>
      <c r="D72" s="189">
        <v>781069</v>
      </c>
    </row>
    <row r="73" spans="1:4" ht="15">
      <c r="A73" s="64">
        <v>38596</v>
      </c>
      <c r="B73" s="189">
        <v>726955</v>
      </c>
      <c r="C73" s="189">
        <v>251303</v>
      </c>
      <c r="D73" s="189">
        <v>475652</v>
      </c>
    </row>
    <row r="74" spans="1:4" ht="15">
      <c r="A74" s="64">
        <v>38626</v>
      </c>
      <c r="B74" s="189">
        <v>528048</v>
      </c>
      <c r="C74" s="189">
        <v>196398</v>
      </c>
      <c r="D74" s="189">
        <v>331650</v>
      </c>
    </row>
    <row r="75" spans="1:4" ht="15">
      <c r="A75" s="64">
        <v>38657</v>
      </c>
      <c r="B75" s="189">
        <v>377375</v>
      </c>
      <c r="C75" s="189">
        <v>184384</v>
      </c>
      <c r="D75" s="189">
        <v>192991</v>
      </c>
    </row>
    <row r="76" spans="1:4" ht="15">
      <c r="A76" s="64">
        <v>38687</v>
      </c>
      <c r="B76" s="189">
        <v>397716</v>
      </c>
      <c r="C76" s="189">
        <v>197083</v>
      </c>
      <c r="D76" s="189">
        <v>200633</v>
      </c>
    </row>
    <row r="77" spans="1:4" ht="15">
      <c r="A77" s="64">
        <v>38718</v>
      </c>
      <c r="B77" s="189">
        <v>464281</v>
      </c>
      <c r="C77" s="189">
        <v>192782</v>
      </c>
      <c r="D77" s="189">
        <v>271499</v>
      </c>
    </row>
    <row r="78" spans="1:4" ht="15">
      <c r="A78" s="64">
        <v>38749</v>
      </c>
      <c r="B78" s="189">
        <v>463609</v>
      </c>
      <c r="C78" s="189">
        <v>267796</v>
      </c>
      <c r="D78" s="189">
        <v>195813</v>
      </c>
    </row>
    <row r="79" spans="1:4" ht="15">
      <c r="A79" s="64">
        <v>38777</v>
      </c>
      <c r="B79" s="189">
        <v>476301</v>
      </c>
      <c r="C79" s="189">
        <v>236021</v>
      </c>
      <c r="D79" s="189">
        <v>240280</v>
      </c>
    </row>
    <row r="80" spans="1:4" ht="15">
      <c r="A80" s="64">
        <v>38808</v>
      </c>
      <c r="B80" s="189">
        <v>474299</v>
      </c>
      <c r="C80" s="189">
        <v>168715</v>
      </c>
      <c r="D80" s="189">
        <v>305584</v>
      </c>
    </row>
    <row r="81" spans="1:4" ht="15">
      <c r="A81" s="64">
        <v>38838</v>
      </c>
      <c r="B81" s="189">
        <v>574861</v>
      </c>
      <c r="C81" s="189">
        <v>219800</v>
      </c>
      <c r="D81" s="189">
        <v>355061</v>
      </c>
    </row>
    <row r="82" spans="1:4" ht="15">
      <c r="A82" s="64">
        <v>38869</v>
      </c>
      <c r="B82" s="189">
        <v>765136</v>
      </c>
      <c r="C82" s="189">
        <v>302790</v>
      </c>
      <c r="D82" s="189">
        <v>462346</v>
      </c>
    </row>
    <row r="83" spans="1:4" ht="15">
      <c r="A83" s="64">
        <v>38899</v>
      </c>
      <c r="B83" s="189">
        <v>1156912</v>
      </c>
      <c r="C83" s="189">
        <v>498403</v>
      </c>
      <c r="D83" s="189">
        <v>658509</v>
      </c>
    </row>
    <row r="84" spans="1:4" ht="15">
      <c r="A84" s="64">
        <v>38930</v>
      </c>
      <c r="B84" s="189">
        <v>1209037</v>
      </c>
      <c r="C84" s="189">
        <v>456506</v>
      </c>
      <c r="D84" s="189">
        <v>752531</v>
      </c>
    </row>
    <row r="85" spans="1:4" ht="15">
      <c r="A85" s="64">
        <v>38961</v>
      </c>
      <c r="B85" s="189">
        <v>748944</v>
      </c>
      <c r="C85" s="189">
        <v>270802</v>
      </c>
      <c r="D85" s="189">
        <v>478142</v>
      </c>
    </row>
    <row r="86" spans="1:4" ht="15">
      <c r="A86" s="64">
        <v>38991</v>
      </c>
      <c r="B86" s="189">
        <v>547599</v>
      </c>
      <c r="C86" s="189">
        <v>219008</v>
      </c>
      <c r="D86" s="189">
        <v>328591</v>
      </c>
    </row>
    <row r="87" spans="1:4" ht="15">
      <c r="A87" s="64">
        <v>39022</v>
      </c>
      <c r="B87" s="189">
        <v>406820</v>
      </c>
      <c r="C87" s="189">
        <v>197324</v>
      </c>
      <c r="D87" s="189">
        <v>209496</v>
      </c>
    </row>
    <row r="88" spans="1:4" ht="15">
      <c r="A88" s="64">
        <v>39052</v>
      </c>
      <c r="B88" s="189">
        <v>434468</v>
      </c>
      <c r="C88" s="189">
        <v>203491</v>
      </c>
      <c r="D88" s="189">
        <v>230977</v>
      </c>
    </row>
    <row r="89" spans="1:4" ht="15">
      <c r="A89" s="64">
        <v>39083</v>
      </c>
      <c r="B89" s="189">
        <v>472257</v>
      </c>
      <c r="C89" s="189">
        <v>176632</v>
      </c>
      <c r="D89" s="189">
        <v>295625</v>
      </c>
    </row>
    <row r="90" spans="1:4" ht="15">
      <c r="A90" s="64">
        <v>39114</v>
      </c>
      <c r="B90" s="189">
        <v>497207</v>
      </c>
      <c r="C90" s="189">
        <v>282199</v>
      </c>
      <c r="D90" s="189">
        <v>215008</v>
      </c>
    </row>
    <row r="91" spans="1:4" ht="15">
      <c r="A91" s="64">
        <v>39142</v>
      </c>
      <c r="B91" s="189">
        <v>502120</v>
      </c>
      <c r="C91" s="189">
        <v>241565</v>
      </c>
      <c r="D91" s="189">
        <v>260555</v>
      </c>
    </row>
    <row r="92" spans="1:4" ht="15">
      <c r="A92" s="64">
        <v>39173</v>
      </c>
      <c r="B92" s="189">
        <v>567645</v>
      </c>
      <c r="C92" s="189">
        <v>208245</v>
      </c>
      <c r="D92" s="189">
        <v>359400</v>
      </c>
    </row>
    <row r="93" spans="1:4" ht="15">
      <c r="A93" s="64">
        <v>39203</v>
      </c>
      <c r="B93" s="189">
        <v>618581</v>
      </c>
      <c r="C93" s="189">
        <v>238717</v>
      </c>
      <c r="D93" s="189">
        <v>379864</v>
      </c>
    </row>
    <row r="94" spans="1:4" ht="15">
      <c r="A94" s="64">
        <v>39234</v>
      </c>
      <c r="B94" s="189">
        <v>811129</v>
      </c>
      <c r="C94" s="189">
        <v>339009</v>
      </c>
      <c r="D94" s="189">
        <v>472120</v>
      </c>
    </row>
    <row r="95" spans="1:4" ht="15">
      <c r="A95" s="64">
        <v>39264</v>
      </c>
      <c r="B95" s="189">
        <v>1226242</v>
      </c>
      <c r="C95" s="189">
        <v>503047</v>
      </c>
      <c r="D95" s="189">
        <v>723195</v>
      </c>
    </row>
    <row r="96" spans="1:4" ht="15">
      <c r="A96" s="64">
        <v>39295</v>
      </c>
      <c r="B96" s="189">
        <v>1325017</v>
      </c>
      <c r="C96" s="189">
        <v>489485</v>
      </c>
      <c r="D96" s="189">
        <v>835532</v>
      </c>
    </row>
    <row r="97" spans="1:4" ht="15">
      <c r="A97" s="64">
        <v>39326</v>
      </c>
      <c r="B97" s="189">
        <v>776080</v>
      </c>
      <c r="C97" s="189">
        <v>260797</v>
      </c>
      <c r="D97" s="189">
        <v>515283</v>
      </c>
    </row>
    <row r="98" spans="1:4" ht="15">
      <c r="A98" s="64">
        <v>39356</v>
      </c>
      <c r="B98" s="189">
        <v>572521</v>
      </c>
      <c r="C98" s="189">
        <v>228212</v>
      </c>
      <c r="D98" s="189">
        <v>344309</v>
      </c>
    </row>
    <row r="99" spans="1:4" ht="15">
      <c r="A99" s="64">
        <v>39387</v>
      </c>
      <c r="B99" s="189">
        <v>440712</v>
      </c>
      <c r="C99" s="189">
        <v>202501</v>
      </c>
      <c r="D99" s="189">
        <v>238211</v>
      </c>
    </row>
    <row r="100" spans="1:4" ht="15">
      <c r="A100" s="64">
        <v>39417</v>
      </c>
      <c r="B100" s="189">
        <v>451797</v>
      </c>
      <c r="C100" s="189">
        <v>222999</v>
      </c>
      <c r="D100" s="189">
        <v>228798</v>
      </c>
    </row>
    <row r="101" spans="1:9" ht="15">
      <c r="A101" s="64">
        <v>39448</v>
      </c>
      <c r="B101" s="190">
        <v>529.718</v>
      </c>
      <c r="C101" s="190">
        <v>216.152</v>
      </c>
      <c r="D101" s="190">
        <v>313.566</v>
      </c>
      <c r="G101" s="174"/>
      <c r="H101" s="174"/>
      <c r="I101" s="174"/>
    </row>
    <row r="102" spans="1:9" ht="15">
      <c r="A102" s="64">
        <v>39479</v>
      </c>
      <c r="B102" s="190">
        <v>599.254</v>
      </c>
      <c r="C102" s="190">
        <v>346.77</v>
      </c>
      <c r="D102" s="190">
        <v>252.484</v>
      </c>
      <c r="G102" s="174"/>
      <c r="H102" s="174"/>
      <c r="I102" s="174"/>
    </row>
    <row r="103" spans="1:9" ht="15">
      <c r="A103" s="64">
        <v>39508</v>
      </c>
      <c r="B103" s="190">
        <v>544.252</v>
      </c>
      <c r="C103" s="190">
        <v>238.028</v>
      </c>
      <c r="D103" s="190">
        <v>306.224</v>
      </c>
      <c r="G103" s="174"/>
      <c r="H103" s="174"/>
      <c r="I103" s="174"/>
    </row>
    <row r="104" spans="1:9" ht="15">
      <c r="A104" s="64">
        <v>39539</v>
      </c>
      <c r="B104" s="190">
        <v>558.393</v>
      </c>
      <c r="C104" s="190">
        <v>241.892</v>
      </c>
      <c r="D104" s="190">
        <v>316.501</v>
      </c>
      <c r="G104" s="174"/>
      <c r="H104" s="174"/>
      <c r="I104" s="174"/>
    </row>
    <row r="105" spans="1:9" ht="15">
      <c r="A105" s="64">
        <v>39569</v>
      </c>
      <c r="B105" s="190">
        <v>775.009</v>
      </c>
      <c r="C105" s="190">
        <v>289.221</v>
      </c>
      <c r="D105" s="190">
        <v>485.788</v>
      </c>
      <c r="G105" s="174"/>
      <c r="H105" s="174"/>
      <c r="I105" s="174"/>
    </row>
    <row r="106" spans="1:9" ht="15">
      <c r="A106" s="64">
        <v>39600</v>
      </c>
      <c r="B106" s="190">
        <v>867.671</v>
      </c>
      <c r="C106" s="190">
        <v>365.455</v>
      </c>
      <c r="D106" s="190">
        <v>502.216</v>
      </c>
      <c r="G106" s="174"/>
      <c r="H106" s="174"/>
      <c r="I106" s="174"/>
    </row>
    <row r="107" spans="1:9" ht="15">
      <c r="A107" s="64">
        <v>39630</v>
      </c>
      <c r="B107" s="190">
        <v>1403.908</v>
      </c>
      <c r="C107" s="190">
        <v>561.13</v>
      </c>
      <c r="D107" s="190">
        <v>842.778</v>
      </c>
      <c r="G107" s="174"/>
      <c r="H107" s="174"/>
      <c r="I107" s="174"/>
    </row>
    <row r="108" spans="1:9" ht="15">
      <c r="A108" s="64">
        <v>39661</v>
      </c>
      <c r="B108" s="190">
        <v>1531.194</v>
      </c>
      <c r="C108" s="190">
        <v>596.285</v>
      </c>
      <c r="D108" s="190">
        <v>934.909</v>
      </c>
      <c r="G108" s="174"/>
      <c r="H108" s="174"/>
      <c r="I108" s="174"/>
    </row>
    <row r="109" spans="1:9" ht="15">
      <c r="A109" s="64">
        <v>39692</v>
      </c>
      <c r="B109" s="190">
        <v>819.697</v>
      </c>
      <c r="C109" s="190">
        <v>297.34</v>
      </c>
      <c r="D109" s="190">
        <v>522.357</v>
      </c>
      <c r="G109" s="174"/>
      <c r="H109" s="174"/>
      <c r="I109" s="174"/>
    </row>
    <row r="110" spans="1:9" ht="15">
      <c r="A110" s="64">
        <v>39722</v>
      </c>
      <c r="B110" s="190">
        <v>623.26</v>
      </c>
      <c r="C110" s="190">
        <v>268.039</v>
      </c>
      <c r="D110" s="190">
        <v>355.221</v>
      </c>
      <c r="G110" s="174"/>
      <c r="H110" s="174"/>
      <c r="I110" s="174"/>
    </row>
    <row r="111" spans="1:9" ht="15">
      <c r="A111" s="64">
        <v>39753</v>
      </c>
      <c r="B111" s="190">
        <v>455.824</v>
      </c>
      <c r="C111" s="190">
        <v>227.497</v>
      </c>
      <c r="D111" s="190">
        <v>228.327</v>
      </c>
      <c r="G111" s="174"/>
      <c r="H111" s="174"/>
      <c r="I111" s="174"/>
    </row>
    <row r="112" spans="1:9" ht="15">
      <c r="A112" s="64">
        <v>39783</v>
      </c>
      <c r="B112" s="190">
        <v>507.286</v>
      </c>
      <c r="C112" s="190">
        <v>257.723</v>
      </c>
      <c r="D112" s="190">
        <v>249.563</v>
      </c>
      <c r="E112" s="55">
        <v>83.0690782313195</v>
      </c>
      <c r="G112" s="174"/>
      <c r="H112" s="174"/>
      <c r="I112" s="174"/>
    </row>
    <row r="113" spans="1:9" ht="15">
      <c r="A113" s="64">
        <v>39814</v>
      </c>
      <c r="B113" s="190">
        <v>544.277</v>
      </c>
      <c r="C113" s="190">
        <v>232.794</v>
      </c>
      <c r="D113" s="190">
        <v>311.483</v>
      </c>
      <c r="G113" s="175"/>
      <c r="H113" s="175"/>
      <c r="I113" s="175"/>
    </row>
    <row r="114" spans="1:9" ht="15">
      <c r="A114" s="64">
        <v>39845</v>
      </c>
      <c r="B114" s="190">
        <v>564.898</v>
      </c>
      <c r="C114" s="190">
        <v>343.185</v>
      </c>
      <c r="D114" s="190">
        <v>221.713</v>
      </c>
      <c r="G114" s="175"/>
      <c r="H114" s="175"/>
      <c r="I114" s="175"/>
    </row>
    <row r="115" spans="1:9" ht="15">
      <c r="A115" s="64">
        <v>39873</v>
      </c>
      <c r="B115" s="190">
        <v>506.184</v>
      </c>
      <c r="C115" s="190">
        <v>259.156</v>
      </c>
      <c r="D115" s="190">
        <v>247.028</v>
      </c>
      <c r="G115" s="175"/>
      <c r="H115" s="175"/>
      <c r="I115" s="175"/>
    </row>
    <row r="116" spans="1:9" ht="15">
      <c r="A116" s="64">
        <v>39904</v>
      </c>
      <c r="B116" s="190">
        <v>571.895</v>
      </c>
      <c r="C116" s="190">
        <v>249.872</v>
      </c>
      <c r="D116" s="190">
        <v>322.023</v>
      </c>
      <c r="G116" s="175"/>
      <c r="H116" s="175"/>
      <c r="I116" s="175"/>
    </row>
    <row r="117" spans="1:9" ht="15">
      <c r="A117" s="64">
        <v>39934</v>
      </c>
      <c r="B117" s="190">
        <v>682.613</v>
      </c>
      <c r="C117" s="190">
        <v>281.199</v>
      </c>
      <c r="D117" s="190">
        <v>401.414</v>
      </c>
      <c r="G117" s="175"/>
      <c r="H117" s="175"/>
      <c r="I117" s="175"/>
    </row>
    <row r="118" spans="1:9" ht="15">
      <c r="A118" s="64">
        <v>39965</v>
      </c>
      <c r="B118" s="190">
        <v>844.46</v>
      </c>
      <c r="C118" s="190">
        <v>376.016</v>
      </c>
      <c r="D118" s="190">
        <v>468.444</v>
      </c>
      <c r="G118" s="175"/>
      <c r="H118" s="175"/>
      <c r="I118" s="175"/>
    </row>
    <row r="119" spans="1:9" ht="15">
      <c r="A119" s="64">
        <v>39995</v>
      </c>
      <c r="B119" s="190">
        <v>1355.665</v>
      </c>
      <c r="C119" s="190">
        <v>611.202</v>
      </c>
      <c r="D119" s="190">
        <v>744.463</v>
      </c>
      <c r="G119" s="175"/>
      <c r="H119" s="175"/>
      <c r="I119" s="175"/>
    </row>
    <row r="120" spans="1:9" ht="15">
      <c r="A120" s="64">
        <v>40026</v>
      </c>
      <c r="B120" s="190">
        <v>1544.117</v>
      </c>
      <c r="C120" s="190">
        <v>636.972</v>
      </c>
      <c r="D120" s="190">
        <v>907.145</v>
      </c>
      <c r="G120" s="175"/>
      <c r="H120" s="175"/>
      <c r="I120" s="175"/>
    </row>
    <row r="121" spans="1:9" ht="15">
      <c r="A121" s="64">
        <v>40057</v>
      </c>
      <c r="B121" s="190">
        <v>787.491</v>
      </c>
      <c r="C121" s="190">
        <v>303.463</v>
      </c>
      <c r="D121" s="190">
        <v>484.028</v>
      </c>
      <c r="G121" s="175"/>
      <c r="H121" s="175"/>
      <c r="I121" s="175"/>
    </row>
    <row r="122" spans="1:9" ht="15">
      <c r="A122" s="64">
        <v>40087</v>
      </c>
      <c r="B122" s="190">
        <v>605.145</v>
      </c>
      <c r="C122" s="190">
        <v>273.013</v>
      </c>
      <c r="D122" s="190">
        <v>332.132</v>
      </c>
      <c r="G122" s="175"/>
      <c r="H122" s="175"/>
      <c r="I122" s="175"/>
    </row>
    <row r="123" spans="1:9" ht="15">
      <c r="A123" s="64">
        <v>40118</v>
      </c>
      <c r="B123" s="190">
        <v>423.065</v>
      </c>
      <c r="C123" s="190">
        <v>215.979</v>
      </c>
      <c r="D123" s="190">
        <v>207.086</v>
      </c>
      <c r="G123" s="175"/>
      <c r="H123" s="175"/>
      <c r="I123" s="175"/>
    </row>
    <row r="124" spans="1:9" ht="15">
      <c r="A124" s="64">
        <v>40148</v>
      </c>
      <c r="B124" s="190">
        <v>474.278</v>
      </c>
      <c r="C124" s="190">
        <v>233.931</v>
      </c>
      <c r="D124" s="190">
        <v>240.347</v>
      </c>
      <c r="G124" s="175"/>
      <c r="H124" s="175"/>
      <c r="I124" s="175"/>
    </row>
    <row r="125" spans="1:9" ht="15">
      <c r="A125" s="64">
        <v>40179</v>
      </c>
      <c r="B125" s="190">
        <v>549.54</v>
      </c>
      <c r="C125" s="190">
        <v>240.858</v>
      </c>
      <c r="D125" s="190">
        <v>308.682</v>
      </c>
      <c r="G125" s="174"/>
      <c r="H125" s="174"/>
      <c r="I125" s="174"/>
    </row>
    <row r="126" spans="1:9" ht="15">
      <c r="A126" s="64">
        <v>40210</v>
      </c>
      <c r="B126" s="190">
        <v>552.989</v>
      </c>
      <c r="C126" s="190">
        <v>342.732</v>
      </c>
      <c r="D126" s="190">
        <v>210.257</v>
      </c>
      <c r="G126" s="174"/>
      <c r="H126" s="174"/>
      <c r="I126" s="174"/>
    </row>
    <row r="127" spans="1:9" ht="15">
      <c r="A127" s="64">
        <v>40238</v>
      </c>
      <c r="B127" s="190">
        <v>506.656</v>
      </c>
      <c r="C127" s="190">
        <v>262.102</v>
      </c>
      <c r="D127" s="190">
        <v>244.554</v>
      </c>
      <c r="G127" s="174"/>
      <c r="H127" s="174"/>
      <c r="I127" s="174"/>
    </row>
    <row r="128" spans="1:9" ht="15">
      <c r="A128" s="64">
        <v>40269</v>
      </c>
      <c r="B128" s="190">
        <v>562.439</v>
      </c>
      <c r="C128" s="190">
        <v>255.115</v>
      </c>
      <c r="D128" s="190">
        <v>307.324</v>
      </c>
      <c r="G128" s="174"/>
      <c r="H128" s="174"/>
      <c r="I128" s="174"/>
    </row>
    <row r="129" spans="1:9" ht="15">
      <c r="A129" s="64">
        <v>40299</v>
      </c>
      <c r="B129" s="190">
        <v>661.845</v>
      </c>
      <c r="C129" s="190">
        <v>260.831</v>
      </c>
      <c r="D129" s="190">
        <v>401.014</v>
      </c>
      <c r="G129" s="174"/>
      <c r="H129" s="174"/>
      <c r="I129" s="174"/>
    </row>
    <row r="130" spans="1:9" ht="15">
      <c r="A130" s="64">
        <v>40330</v>
      </c>
      <c r="B130" s="190">
        <v>823.737</v>
      </c>
      <c r="C130" s="190">
        <v>363.771</v>
      </c>
      <c r="D130" s="190">
        <v>459.966</v>
      </c>
      <c r="G130" s="174"/>
      <c r="H130" s="174"/>
      <c r="I130" s="174"/>
    </row>
    <row r="131" spans="1:9" ht="15">
      <c r="A131" s="64">
        <v>40360</v>
      </c>
      <c r="B131" s="190">
        <v>1332.897</v>
      </c>
      <c r="C131" s="190">
        <v>556.491</v>
      </c>
      <c r="D131" s="190">
        <v>776.406</v>
      </c>
      <c r="G131" s="174"/>
      <c r="H131" s="174"/>
      <c r="I131" s="174"/>
    </row>
    <row r="132" spans="1:9" ht="15">
      <c r="A132" s="64">
        <v>40391</v>
      </c>
      <c r="B132" s="190">
        <v>1488.036</v>
      </c>
      <c r="C132" s="190">
        <v>565.995</v>
      </c>
      <c r="D132" s="190">
        <v>922.041</v>
      </c>
      <c r="G132" s="174"/>
      <c r="H132" s="174"/>
      <c r="I132" s="174"/>
    </row>
    <row r="133" spans="1:9" ht="15">
      <c r="A133" s="64">
        <v>40422</v>
      </c>
      <c r="B133" s="190">
        <v>785.042</v>
      </c>
      <c r="C133" s="190">
        <v>279.511</v>
      </c>
      <c r="D133" s="190">
        <v>505.531</v>
      </c>
      <c r="G133" s="174"/>
      <c r="H133" s="174"/>
      <c r="I133" s="174"/>
    </row>
    <row r="134" spans="1:9" ht="15">
      <c r="A134" s="64">
        <v>40452</v>
      </c>
      <c r="B134" s="190">
        <v>620.115</v>
      </c>
      <c r="C134" s="190">
        <v>264.759</v>
      </c>
      <c r="D134" s="190">
        <v>355.356</v>
      </c>
      <c r="G134" s="174"/>
      <c r="H134" s="174"/>
      <c r="I134" s="174"/>
    </row>
    <row r="135" spans="1:9" ht="15">
      <c r="A135" s="64">
        <v>40483</v>
      </c>
      <c r="B135" s="190">
        <v>419.652</v>
      </c>
      <c r="C135" s="190">
        <v>214.821</v>
      </c>
      <c r="D135" s="190">
        <v>204.831</v>
      </c>
      <c r="G135" s="174"/>
      <c r="H135" s="174"/>
      <c r="I135" s="174"/>
    </row>
    <row r="136" spans="1:9" ht="15">
      <c r="A136" s="64">
        <v>40513</v>
      </c>
      <c r="B136" s="190">
        <v>468.718</v>
      </c>
      <c r="C136" s="190">
        <v>241.417</v>
      </c>
      <c r="D136" s="190">
        <v>227.301</v>
      </c>
      <c r="G136" s="174"/>
      <c r="H136" s="174"/>
      <c r="I136" s="174"/>
    </row>
    <row r="137" spans="1:9" ht="15">
      <c r="A137" s="64">
        <v>40544</v>
      </c>
      <c r="B137" s="190">
        <v>576.387</v>
      </c>
      <c r="C137" s="190">
        <v>241.202</v>
      </c>
      <c r="D137" s="190">
        <v>335.185</v>
      </c>
      <c r="G137" s="174"/>
      <c r="H137" s="174"/>
      <c r="I137" s="174"/>
    </row>
    <row r="138" spans="1:9" ht="15">
      <c r="A138" s="64">
        <v>40575</v>
      </c>
      <c r="B138" s="190">
        <v>542.606</v>
      </c>
      <c r="C138" s="190">
        <v>335.821</v>
      </c>
      <c r="D138" s="190">
        <v>206.785</v>
      </c>
      <c r="G138" s="174"/>
      <c r="H138" s="174"/>
      <c r="I138" s="174"/>
    </row>
    <row r="139" spans="1:9" ht="15">
      <c r="A139" s="64">
        <v>40603</v>
      </c>
      <c r="B139" s="190">
        <v>540.534</v>
      </c>
      <c r="C139" s="190">
        <v>269.133</v>
      </c>
      <c r="D139" s="190">
        <v>271.401</v>
      </c>
      <c r="G139" s="174"/>
      <c r="H139" s="174"/>
      <c r="I139" s="174"/>
    </row>
    <row r="140" spans="1:9" ht="15">
      <c r="A140" s="64">
        <v>40634</v>
      </c>
      <c r="B140" s="190">
        <v>638.879</v>
      </c>
      <c r="C140" s="190">
        <v>278.736</v>
      </c>
      <c r="D140" s="190">
        <v>360.143</v>
      </c>
      <c r="G140" s="174"/>
      <c r="H140" s="174"/>
      <c r="I140" s="174"/>
    </row>
    <row r="141" spans="1:9" ht="15">
      <c r="A141" s="64">
        <v>40664</v>
      </c>
      <c r="B141" s="190">
        <v>633.888</v>
      </c>
      <c r="C141" s="190">
        <v>253.038</v>
      </c>
      <c r="D141" s="190">
        <v>380.85</v>
      </c>
      <c r="G141" s="174"/>
      <c r="H141" s="174"/>
      <c r="I141" s="174"/>
    </row>
    <row r="142" spans="1:9" ht="15">
      <c r="A142" s="64">
        <v>40695</v>
      </c>
      <c r="B142" s="190">
        <v>910.983</v>
      </c>
      <c r="C142" s="190">
        <v>351.466</v>
      </c>
      <c r="D142" s="190">
        <v>559.517</v>
      </c>
      <c r="G142" s="174"/>
      <c r="H142" s="174"/>
      <c r="I142" s="174"/>
    </row>
    <row r="143" spans="1:9" ht="15">
      <c r="A143" s="64">
        <v>40725</v>
      </c>
      <c r="B143" s="190">
        <v>1388.059</v>
      </c>
      <c r="C143" s="190">
        <v>536.11</v>
      </c>
      <c r="D143" s="190">
        <v>851.949</v>
      </c>
      <c r="G143" s="174"/>
      <c r="H143" s="174"/>
      <c r="I143" s="174"/>
    </row>
    <row r="144" spans="1:9" ht="15">
      <c r="A144" s="64">
        <v>40756</v>
      </c>
      <c r="B144" s="190">
        <v>1592.122</v>
      </c>
      <c r="C144" s="190">
        <v>577.982</v>
      </c>
      <c r="D144" s="190">
        <v>1014.14</v>
      </c>
      <c r="G144" s="174"/>
      <c r="H144" s="174"/>
      <c r="I144" s="174"/>
    </row>
    <row r="145" spans="1:9" ht="15">
      <c r="A145" s="64">
        <v>40787</v>
      </c>
      <c r="B145" s="190">
        <v>862.119</v>
      </c>
      <c r="C145" s="190">
        <v>299.794</v>
      </c>
      <c r="D145" s="190">
        <v>562.325</v>
      </c>
      <c r="G145" s="174"/>
      <c r="H145" s="174"/>
      <c r="I145" s="174"/>
    </row>
    <row r="146" spans="1:9" ht="15">
      <c r="A146" s="64">
        <v>40817</v>
      </c>
      <c r="B146" s="190">
        <v>631.805</v>
      </c>
      <c r="C146" s="190">
        <v>257.037</v>
      </c>
      <c r="D146" s="190">
        <v>374.768</v>
      </c>
      <c r="G146" s="174"/>
      <c r="H146" s="174"/>
      <c r="I146" s="174"/>
    </row>
    <row r="147" spans="1:9" ht="15">
      <c r="A147" s="64">
        <v>40848</v>
      </c>
      <c r="B147" s="190">
        <v>448.926</v>
      </c>
      <c r="C147" s="190">
        <v>233.402</v>
      </c>
      <c r="D147" s="190">
        <v>215.524</v>
      </c>
      <c r="G147" s="174"/>
      <c r="H147" s="174"/>
      <c r="I147" s="174"/>
    </row>
    <row r="148" spans="1:4" ht="15">
      <c r="A148" s="64">
        <v>40878</v>
      </c>
      <c r="B148" s="190">
        <v>474.131</v>
      </c>
      <c r="C148" s="190">
        <v>233.547</v>
      </c>
      <c r="D148" s="190">
        <v>240.584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7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7" sqref="B87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280</v>
      </c>
    </row>
    <row r="3" spans="1:2" ht="30">
      <c r="A3" s="69" t="s">
        <v>278</v>
      </c>
      <c r="B3" s="69" t="s">
        <v>279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49"/>
  <sheetViews>
    <sheetView zoomScale="90" zoomScaleNormal="90" zoomScalePageLayoutView="0" workbookViewId="0" topLeftCell="A1">
      <pane xSplit="1" ySplit="3" topLeftCell="B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8" sqref="A148:A149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199" t="s">
        <v>282</v>
      </c>
      <c r="C2" s="199"/>
      <c r="D2" s="199"/>
      <c r="E2" s="199"/>
      <c r="F2" s="199"/>
      <c r="G2" s="199"/>
    </row>
    <row r="3" spans="1:7" ht="60">
      <c r="A3" s="130" t="s">
        <v>400</v>
      </c>
      <c r="B3" s="72" t="s">
        <v>266</v>
      </c>
      <c r="C3" s="72" t="s">
        <v>267</v>
      </c>
      <c r="D3" s="72" t="s">
        <v>268</v>
      </c>
      <c r="E3" s="72" t="s">
        <v>269</v>
      </c>
      <c r="F3" s="72" t="s">
        <v>270</v>
      </c>
      <c r="G3" s="72" t="s">
        <v>271</v>
      </c>
    </row>
    <row r="4" spans="1:7" ht="15">
      <c r="A4" s="70">
        <v>36526</v>
      </c>
      <c r="B4" s="177">
        <v>-3</v>
      </c>
      <c r="C4" s="177">
        <v>-1</v>
      </c>
      <c r="D4" s="163" t="s">
        <v>272</v>
      </c>
      <c r="E4" s="163" t="s">
        <v>272</v>
      </c>
      <c r="F4" s="178">
        <v>6</v>
      </c>
      <c r="G4" s="178">
        <v>-15</v>
      </c>
    </row>
    <row r="5" spans="1:7" ht="15">
      <c r="A5" s="70">
        <v>36557</v>
      </c>
      <c r="B5" s="177">
        <v>-1</v>
      </c>
      <c r="C5" s="177">
        <v>1</v>
      </c>
      <c r="D5" s="163" t="s">
        <v>272</v>
      </c>
      <c r="E5" s="163" t="s">
        <v>272</v>
      </c>
      <c r="F5" s="178">
        <v>5</v>
      </c>
      <c r="G5" s="178">
        <v>-12</v>
      </c>
    </row>
    <row r="6" spans="1:7" ht="15">
      <c r="A6" s="70">
        <v>36586</v>
      </c>
      <c r="B6" s="177">
        <v>1</v>
      </c>
      <c r="C6" s="177">
        <v>6</v>
      </c>
      <c r="D6" s="163" t="s">
        <v>272</v>
      </c>
      <c r="E6" s="163" t="s">
        <v>272</v>
      </c>
      <c r="F6" s="178">
        <v>4</v>
      </c>
      <c r="G6" s="178">
        <v>-15</v>
      </c>
    </row>
    <row r="7" spans="1:7" ht="15">
      <c r="A7" s="70">
        <v>36617</v>
      </c>
      <c r="B7" s="177">
        <v>0</v>
      </c>
      <c r="C7" s="177">
        <v>7</v>
      </c>
      <c r="D7" s="163" t="s">
        <v>272</v>
      </c>
      <c r="E7" s="163" t="s">
        <v>272</v>
      </c>
      <c r="F7" s="178">
        <v>2</v>
      </c>
      <c r="G7" s="178">
        <v>-18</v>
      </c>
    </row>
    <row r="8" spans="1:7" ht="15">
      <c r="A8" s="70">
        <v>36647</v>
      </c>
      <c r="B8" s="177">
        <v>-2</v>
      </c>
      <c r="C8" s="177">
        <v>4</v>
      </c>
      <c r="D8" s="163" t="s">
        <v>272</v>
      </c>
      <c r="E8" s="163" t="s">
        <v>272</v>
      </c>
      <c r="F8" s="178">
        <v>2</v>
      </c>
      <c r="G8" s="178">
        <v>-15</v>
      </c>
    </row>
    <row r="9" spans="1:7" ht="15">
      <c r="A9" s="70">
        <v>36678</v>
      </c>
      <c r="B9" s="177">
        <v>0</v>
      </c>
      <c r="C9" s="177">
        <v>14</v>
      </c>
      <c r="D9" s="163" t="s">
        <v>272</v>
      </c>
      <c r="E9" s="163" t="s">
        <v>272</v>
      </c>
      <c r="F9" s="178">
        <v>0</v>
      </c>
      <c r="G9" s="178">
        <v>-17</v>
      </c>
    </row>
    <row r="10" spans="1:154" ht="15">
      <c r="A10" s="70">
        <v>36708</v>
      </c>
      <c r="B10" s="177">
        <v>-3</v>
      </c>
      <c r="C10" s="177">
        <v>7</v>
      </c>
      <c r="D10" s="163" t="s">
        <v>272</v>
      </c>
      <c r="E10" s="163" t="s">
        <v>272</v>
      </c>
      <c r="F10" s="178">
        <v>-1</v>
      </c>
      <c r="G10" s="178">
        <v>-14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</row>
    <row r="11" spans="1:154" ht="15">
      <c r="A11" s="70">
        <v>36739</v>
      </c>
      <c r="B11" s="177">
        <v>-2</v>
      </c>
      <c r="C11" s="177">
        <v>2</v>
      </c>
      <c r="D11" s="163" t="s">
        <v>272</v>
      </c>
      <c r="E11" s="163" t="s">
        <v>272</v>
      </c>
      <c r="F11" s="178">
        <v>2</v>
      </c>
      <c r="G11" s="178">
        <v>-10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</row>
    <row r="12" spans="1:154" ht="15">
      <c r="A12" s="70">
        <v>36770</v>
      </c>
      <c r="B12" s="177">
        <v>-3</v>
      </c>
      <c r="C12" s="177">
        <v>4</v>
      </c>
      <c r="D12" s="163" t="s">
        <v>272</v>
      </c>
      <c r="E12" s="163" t="s">
        <v>272</v>
      </c>
      <c r="F12" s="178">
        <v>1</v>
      </c>
      <c r="G12" s="178">
        <v>-16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</row>
    <row r="13" spans="1:154" ht="15">
      <c r="A13" s="70">
        <v>36800</v>
      </c>
      <c r="B13" s="177">
        <v>-1</v>
      </c>
      <c r="C13" s="177">
        <v>5</v>
      </c>
      <c r="D13" s="163" t="s">
        <v>272</v>
      </c>
      <c r="E13" s="163" t="s">
        <v>272</v>
      </c>
      <c r="F13" s="178">
        <v>-1</v>
      </c>
      <c r="G13" s="178">
        <v>-14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</row>
    <row r="14" spans="1:154" ht="15">
      <c r="A14" s="70">
        <v>36831</v>
      </c>
      <c r="B14" s="177">
        <v>-3</v>
      </c>
      <c r="C14" s="177">
        <v>2</v>
      </c>
      <c r="D14" s="163" t="s">
        <v>272</v>
      </c>
      <c r="E14" s="163" t="s">
        <v>272</v>
      </c>
      <c r="F14" s="178">
        <v>-2</v>
      </c>
      <c r="G14" s="178">
        <v>-12</v>
      </c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</row>
    <row r="15" spans="1:154" ht="15">
      <c r="A15" s="70">
        <v>36861</v>
      </c>
      <c r="B15" s="177">
        <v>-3</v>
      </c>
      <c r="C15" s="177">
        <v>2</v>
      </c>
      <c r="D15" s="163" t="s">
        <v>272</v>
      </c>
      <c r="E15" s="163" t="s">
        <v>272</v>
      </c>
      <c r="F15" s="178">
        <v>-1</v>
      </c>
      <c r="G15" s="178">
        <v>-14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</row>
    <row r="16" spans="1:7" ht="15">
      <c r="A16" s="70">
        <v>36892</v>
      </c>
      <c r="B16" s="177">
        <v>-2</v>
      </c>
      <c r="C16" s="177">
        <v>1</v>
      </c>
      <c r="D16" s="163" t="s">
        <v>272</v>
      </c>
      <c r="E16" s="163" t="s">
        <v>272</v>
      </c>
      <c r="F16" s="178">
        <v>0</v>
      </c>
      <c r="G16" s="178">
        <v>-12</v>
      </c>
    </row>
    <row r="17" spans="1:7" ht="15">
      <c r="A17" s="70">
        <v>36923</v>
      </c>
      <c r="B17" s="177">
        <v>-2</v>
      </c>
      <c r="C17" s="177">
        <v>-1</v>
      </c>
      <c r="D17" s="163" t="s">
        <v>272</v>
      </c>
      <c r="E17" s="163" t="s">
        <v>272</v>
      </c>
      <c r="F17" s="178">
        <v>2</v>
      </c>
      <c r="G17" s="178">
        <v>-13</v>
      </c>
    </row>
    <row r="18" spans="1:7" ht="15">
      <c r="A18" s="70">
        <v>36951</v>
      </c>
      <c r="B18" s="177">
        <v>-3</v>
      </c>
      <c r="C18" s="177">
        <v>-2</v>
      </c>
      <c r="D18" s="163" t="s">
        <v>272</v>
      </c>
      <c r="E18" s="163" t="s">
        <v>272</v>
      </c>
      <c r="F18" s="178">
        <v>0</v>
      </c>
      <c r="G18" s="178">
        <v>-13</v>
      </c>
    </row>
    <row r="19" spans="1:7" ht="15">
      <c r="A19" s="70">
        <v>36982</v>
      </c>
      <c r="B19" s="177">
        <v>-3</v>
      </c>
      <c r="C19" s="177">
        <v>-1</v>
      </c>
      <c r="D19" s="163" t="s">
        <v>272</v>
      </c>
      <c r="E19" s="163" t="s">
        <v>272</v>
      </c>
      <c r="F19" s="178">
        <v>2</v>
      </c>
      <c r="G19" s="178">
        <v>-12</v>
      </c>
    </row>
    <row r="20" spans="1:7" ht="15">
      <c r="A20" s="70">
        <v>37012</v>
      </c>
      <c r="B20" s="177">
        <v>-8</v>
      </c>
      <c r="C20" s="177">
        <v>-5</v>
      </c>
      <c r="D20" s="163" t="s">
        <v>272</v>
      </c>
      <c r="E20" s="163" t="s">
        <v>272</v>
      </c>
      <c r="F20" s="178">
        <v>1</v>
      </c>
      <c r="G20" s="178">
        <v>-17</v>
      </c>
    </row>
    <row r="21" spans="1:7" ht="15">
      <c r="A21" s="70">
        <v>37043</v>
      </c>
      <c r="B21" s="177">
        <v>-9</v>
      </c>
      <c r="C21" s="177">
        <v>-1</v>
      </c>
      <c r="D21" s="163" t="s">
        <v>272</v>
      </c>
      <c r="E21" s="163" t="s">
        <v>272</v>
      </c>
      <c r="F21" s="178">
        <v>-1</v>
      </c>
      <c r="G21" s="178">
        <v>-16</v>
      </c>
    </row>
    <row r="22" spans="1:7" ht="15">
      <c r="A22" s="70">
        <v>37073</v>
      </c>
      <c r="B22" s="177">
        <v>-9</v>
      </c>
      <c r="C22" s="177">
        <v>-4</v>
      </c>
      <c r="D22" s="163" t="s">
        <v>272</v>
      </c>
      <c r="E22" s="163" t="s">
        <v>272</v>
      </c>
      <c r="F22" s="178">
        <v>1</v>
      </c>
      <c r="G22" s="178">
        <v>-14</v>
      </c>
    </row>
    <row r="23" spans="1:7" ht="15">
      <c r="A23" s="70">
        <v>37104</v>
      </c>
      <c r="B23" s="177">
        <v>-10</v>
      </c>
      <c r="C23" s="177">
        <v>-7</v>
      </c>
      <c r="D23" s="163" t="s">
        <v>272</v>
      </c>
      <c r="E23" s="163" t="s">
        <v>272</v>
      </c>
      <c r="F23" s="178">
        <v>1</v>
      </c>
      <c r="G23" s="178">
        <v>-17</v>
      </c>
    </row>
    <row r="24" spans="1:7" ht="15">
      <c r="A24" s="70">
        <v>37135</v>
      </c>
      <c r="B24" s="177">
        <v>-9</v>
      </c>
      <c r="C24" s="177">
        <v>-9</v>
      </c>
      <c r="D24" s="163" t="s">
        <v>272</v>
      </c>
      <c r="E24" s="163" t="s">
        <v>272</v>
      </c>
      <c r="F24" s="178">
        <v>4</v>
      </c>
      <c r="G24" s="178">
        <v>-14</v>
      </c>
    </row>
    <row r="25" spans="1:7" ht="15">
      <c r="A25" s="70">
        <v>37165</v>
      </c>
      <c r="B25" s="177">
        <v>-13</v>
      </c>
      <c r="C25" s="177">
        <v>-13</v>
      </c>
      <c r="D25" s="163" t="s">
        <v>272</v>
      </c>
      <c r="E25" s="163" t="s">
        <v>272</v>
      </c>
      <c r="F25" s="178">
        <v>2</v>
      </c>
      <c r="G25" s="178">
        <v>-16</v>
      </c>
    </row>
    <row r="26" spans="1:7" ht="15">
      <c r="A26" s="70">
        <v>37196</v>
      </c>
      <c r="B26" s="177">
        <v>-13</v>
      </c>
      <c r="C26" s="177">
        <v>-11</v>
      </c>
      <c r="D26" s="163" t="s">
        <v>272</v>
      </c>
      <c r="E26" s="163" t="s">
        <v>272</v>
      </c>
      <c r="F26" s="178">
        <v>1</v>
      </c>
      <c r="G26" s="178">
        <v>-20</v>
      </c>
    </row>
    <row r="27" spans="1:7" ht="15">
      <c r="A27" s="70">
        <v>37226</v>
      </c>
      <c r="B27" s="177">
        <v>-10</v>
      </c>
      <c r="C27" s="177">
        <v>-10</v>
      </c>
      <c r="D27" s="163" t="s">
        <v>272</v>
      </c>
      <c r="E27" s="163" t="s">
        <v>272</v>
      </c>
      <c r="F27" s="178">
        <v>3</v>
      </c>
      <c r="G27" s="178">
        <v>-17</v>
      </c>
    </row>
    <row r="28" spans="1:7" ht="15">
      <c r="A28" s="70">
        <v>37257</v>
      </c>
      <c r="B28" s="177">
        <v>-9</v>
      </c>
      <c r="C28" s="177">
        <v>-10</v>
      </c>
      <c r="D28" s="163" t="s">
        <v>272</v>
      </c>
      <c r="E28" s="163" t="s">
        <v>272</v>
      </c>
      <c r="F28" s="178">
        <v>4</v>
      </c>
      <c r="G28" s="178">
        <v>-16</v>
      </c>
    </row>
    <row r="29" spans="1:7" ht="15">
      <c r="A29" s="70">
        <v>37288</v>
      </c>
      <c r="B29" s="177">
        <v>-9</v>
      </c>
      <c r="C29" s="177">
        <v>-6</v>
      </c>
      <c r="D29" s="163" t="s">
        <v>272</v>
      </c>
      <c r="E29" s="163" t="s">
        <v>272</v>
      </c>
      <c r="F29" s="178">
        <v>5</v>
      </c>
      <c r="G29" s="178">
        <v>-24</v>
      </c>
    </row>
    <row r="30" spans="1:7" ht="15">
      <c r="A30" s="70">
        <v>37316</v>
      </c>
      <c r="B30" s="177">
        <v>-10</v>
      </c>
      <c r="C30" s="177">
        <v>-7</v>
      </c>
      <c r="D30" s="180">
        <v>-25</v>
      </c>
      <c r="E30" s="179" t="s">
        <v>272</v>
      </c>
      <c r="F30" s="178">
        <v>6</v>
      </c>
      <c r="G30" s="178">
        <v>-26</v>
      </c>
    </row>
    <row r="31" spans="1:7" ht="15">
      <c r="A31" s="70">
        <v>37347</v>
      </c>
      <c r="B31" s="177">
        <v>0</v>
      </c>
      <c r="C31" s="177">
        <v>-9</v>
      </c>
      <c r="D31" s="180">
        <v>-25</v>
      </c>
      <c r="E31" s="180">
        <v>33</v>
      </c>
      <c r="F31" s="178">
        <v>3</v>
      </c>
      <c r="G31" s="178">
        <v>-23</v>
      </c>
    </row>
    <row r="32" spans="1:7" ht="15">
      <c r="A32" s="70">
        <v>37377</v>
      </c>
      <c r="B32" s="177">
        <v>2</v>
      </c>
      <c r="C32" s="177">
        <v>-5</v>
      </c>
      <c r="D32" s="180">
        <v>-29</v>
      </c>
      <c r="E32" s="180">
        <v>32</v>
      </c>
      <c r="F32" s="178">
        <v>5</v>
      </c>
      <c r="G32" s="178">
        <v>-21</v>
      </c>
    </row>
    <row r="33" spans="1:7" ht="15">
      <c r="A33" s="70">
        <v>37408</v>
      </c>
      <c r="B33" s="177">
        <v>1</v>
      </c>
      <c r="C33" s="177">
        <v>-3</v>
      </c>
      <c r="D33" s="180">
        <v>-31</v>
      </c>
      <c r="E33" s="180">
        <v>29</v>
      </c>
      <c r="F33" s="178">
        <v>3</v>
      </c>
      <c r="G33" s="178">
        <v>-20</v>
      </c>
    </row>
    <row r="34" spans="1:7" ht="15">
      <c r="A34" s="70">
        <v>37438</v>
      </c>
      <c r="B34" s="177">
        <v>0</v>
      </c>
      <c r="C34" s="177">
        <v>-7</v>
      </c>
      <c r="D34" s="180">
        <v>-25</v>
      </c>
      <c r="E34" s="180">
        <v>29</v>
      </c>
      <c r="F34" s="178">
        <v>3</v>
      </c>
      <c r="G34" s="178">
        <v>-22</v>
      </c>
    </row>
    <row r="35" spans="1:7" ht="15">
      <c r="A35" s="70">
        <v>37469</v>
      </c>
      <c r="B35" s="177">
        <v>-1</v>
      </c>
      <c r="C35" s="177">
        <v>-6</v>
      </c>
      <c r="D35" s="180">
        <v>-21</v>
      </c>
      <c r="E35" s="180">
        <v>21</v>
      </c>
      <c r="F35" s="178">
        <v>4</v>
      </c>
      <c r="G35" s="178">
        <v>-21</v>
      </c>
    </row>
    <row r="36" spans="1:7" ht="15">
      <c r="A36" s="70">
        <v>37500</v>
      </c>
      <c r="B36" s="177">
        <v>1</v>
      </c>
      <c r="C36" s="177">
        <v>-9</v>
      </c>
      <c r="D36" s="180">
        <v>-19</v>
      </c>
      <c r="E36" s="180">
        <v>31</v>
      </c>
      <c r="F36" s="178">
        <v>4</v>
      </c>
      <c r="G36" s="178">
        <v>-21</v>
      </c>
    </row>
    <row r="37" spans="1:7" ht="15">
      <c r="A37" s="70">
        <v>37530</v>
      </c>
      <c r="B37" s="177">
        <v>3</v>
      </c>
      <c r="C37" s="177">
        <v>-6</v>
      </c>
      <c r="D37" s="180">
        <v>-13</v>
      </c>
      <c r="E37" s="180">
        <v>30</v>
      </c>
      <c r="F37" s="178">
        <v>5</v>
      </c>
      <c r="G37" s="178">
        <v>-22</v>
      </c>
    </row>
    <row r="38" spans="1:7" ht="15">
      <c r="A38" s="70">
        <v>37561</v>
      </c>
      <c r="B38" s="177">
        <v>4</v>
      </c>
      <c r="C38" s="177">
        <v>-3</v>
      </c>
      <c r="D38" s="180">
        <v>-15</v>
      </c>
      <c r="E38" s="180">
        <v>26</v>
      </c>
      <c r="F38" s="178">
        <v>5</v>
      </c>
      <c r="G38" s="178">
        <v>-16</v>
      </c>
    </row>
    <row r="39" spans="1:7" ht="15">
      <c r="A39" s="70">
        <v>37591</v>
      </c>
      <c r="B39" s="177">
        <v>4</v>
      </c>
      <c r="C39" s="177">
        <v>-3</v>
      </c>
      <c r="D39" s="180">
        <v>-18</v>
      </c>
      <c r="E39" s="180">
        <v>28</v>
      </c>
      <c r="F39" s="178">
        <v>5</v>
      </c>
      <c r="G39" s="178">
        <v>-15</v>
      </c>
    </row>
    <row r="40" spans="1:7" ht="15">
      <c r="A40" s="70">
        <v>37622</v>
      </c>
      <c r="B40" s="177">
        <v>2</v>
      </c>
      <c r="C40" s="177">
        <v>-2</v>
      </c>
      <c r="D40" s="180">
        <v>-14</v>
      </c>
      <c r="E40" s="180">
        <v>21</v>
      </c>
      <c r="F40" s="178">
        <v>4</v>
      </c>
      <c r="G40" s="178">
        <v>-17</v>
      </c>
    </row>
    <row r="41" spans="1:7" ht="15">
      <c r="A41" s="70">
        <v>37653</v>
      </c>
      <c r="B41" s="177">
        <v>0</v>
      </c>
      <c r="C41" s="177">
        <v>-3</v>
      </c>
      <c r="D41" s="180">
        <v>-12</v>
      </c>
      <c r="E41" s="180">
        <v>17</v>
      </c>
      <c r="F41" s="178">
        <v>7</v>
      </c>
      <c r="G41" s="178">
        <v>-20</v>
      </c>
    </row>
    <row r="42" spans="1:7" ht="15">
      <c r="A42" s="70">
        <v>37681</v>
      </c>
      <c r="B42" s="177">
        <v>1</v>
      </c>
      <c r="C42" s="177">
        <v>-9</v>
      </c>
      <c r="D42" s="180">
        <v>-11</v>
      </c>
      <c r="E42" s="180">
        <v>29</v>
      </c>
      <c r="F42" s="178">
        <v>8</v>
      </c>
      <c r="G42" s="178">
        <v>-19</v>
      </c>
    </row>
    <row r="43" spans="1:7" ht="15">
      <c r="A43" s="70">
        <v>37712</v>
      </c>
      <c r="B43" s="177">
        <v>2</v>
      </c>
      <c r="C43" s="177">
        <v>-14</v>
      </c>
      <c r="D43" s="180">
        <v>-9</v>
      </c>
      <c r="E43" s="180">
        <v>37</v>
      </c>
      <c r="F43" s="178">
        <v>11</v>
      </c>
      <c r="G43" s="178">
        <v>-18</v>
      </c>
    </row>
    <row r="44" spans="1:7" ht="15">
      <c r="A44" s="70">
        <v>37742</v>
      </c>
      <c r="B44" s="177">
        <v>2</v>
      </c>
      <c r="C44" s="177">
        <v>-12</v>
      </c>
      <c r="D44" s="180">
        <v>-3</v>
      </c>
      <c r="E44" s="180">
        <v>35</v>
      </c>
      <c r="F44" s="178">
        <v>8</v>
      </c>
      <c r="G44" s="178">
        <v>-21</v>
      </c>
    </row>
    <row r="45" spans="1:7" ht="15">
      <c r="A45" s="70">
        <v>37773</v>
      </c>
      <c r="B45" s="177">
        <v>2</v>
      </c>
      <c r="C45" s="177">
        <v>-9</v>
      </c>
      <c r="D45" s="180">
        <v>-3</v>
      </c>
      <c r="E45" s="180">
        <v>34</v>
      </c>
      <c r="F45" s="178">
        <v>9</v>
      </c>
      <c r="G45" s="178">
        <v>-19</v>
      </c>
    </row>
    <row r="46" spans="1:7" ht="15">
      <c r="A46" s="70">
        <v>37803</v>
      </c>
      <c r="B46" s="177">
        <v>2</v>
      </c>
      <c r="C46" s="177">
        <v>-6</v>
      </c>
      <c r="D46" s="180">
        <v>-9</v>
      </c>
      <c r="E46" s="180">
        <v>27</v>
      </c>
      <c r="F46" s="178">
        <v>9</v>
      </c>
      <c r="G46" s="178">
        <v>-21</v>
      </c>
    </row>
    <row r="47" spans="1:7" ht="15">
      <c r="A47" s="70">
        <v>37834</v>
      </c>
      <c r="B47" s="177">
        <v>1</v>
      </c>
      <c r="C47" s="177">
        <v>-4</v>
      </c>
      <c r="D47" s="180">
        <v>-7</v>
      </c>
      <c r="E47" s="180">
        <v>23</v>
      </c>
      <c r="F47" s="178">
        <v>10</v>
      </c>
      <c r="G47" s="178">
        <v>-22</v>
      </c>
    </row>
    <row r="48" spans="1:7" ht="15">
      <c r="A48" s="70">
        <v>37865</v>
      </c>
      <c r="B48" s="177">
        <v>3</v>
      </c>
      <c r="C48" s="177">
        <v>-3</v>
      </c>
      <c r="D48" s="180">
        <v>-13</v>
      </c>
      <c r="E48" s="180">
        <v>27</v>
      </c>
      <c r="F48" s="178">
        <v>9</v>
      </c>
      <c r="G48" s="178">
        <v>-21</v>
      </c>
    </row>
    <row r="49" spans="1:7" ht="15">
      <c r="A49" s="70">
        <v>37895</v>
      </c>
      <c r="B49" s="177">
        <v>4</v>
      </c>
      <c r="C49" s="177">
        <v>-3</v>
      </c>
      <c r="D49" s="180">
        <v>-10</v>
      </c>
      <c r="E49" s="180">
        <v>28</v>
      </c>
      <c r="F49" s="178">
        <v>11</v>
      </c>
      <c r="G49" s="178">
        <v>-20</v>
      </c>
    </row>
    <row r="50" spans="1:7" ht="15">
      <c r="A50" s="70">
        <v>37926</v>
      </c>
      <c r="B50" s="177">
        <v>5</v>
      </c>
      <c r="C50" s="177">
        <v>-1</v>
      </c>
      <c r="D50" s="180">
        <v>-8</v>
      </c>
      <c r="E50" s="180">
        <v>29</v>
      </c>
      <c r="F50" s="178">
        <v>9</v>
      </c>
      <c r="G50" s="178">
        <v>-22</v>
      </c>
    </row>
    <row r="51" spans="1:7" ht="15">
      <c r="A51" s="70">
        <v>37956</v>
      </c>
      <c r="B51" s="177">
        <v>3</v>
      </c>
      <c r="C51" s="177">
        <v>-3</v>
      </c>
      <c r="D51" s="180">
        <v>0</v>
      </c>
      <c r="E51" s="180">
        <v>25</v>
      </c>
      <c r="F51" s="178">
        <v>10</v>
      </c>
      <c r="G51" s="178">
        <v>-22</v>
      </c>
    </row>
    <row r="52" spans="1:7" ht="15">
      <c r="A52" s="70">
        <v>37987</v>
      </c>
      <c r="B52" s="177">
        <v>4</v>
      </c>
      <c r="C52" s="177">
        <v>-4</v>
      </c>
      <c r="D52" s="180">
        <v>-2</v>
      </c>
      <c r="E52" s="180">
        <v>31</v>
      </c>
      <c r="F52" s="178">
        <v>10</v>
      </c>
      <c r="G52" s="178">
        <v>-20</v>
      </c>
    </row>
    <row r="53" spans="1:7" ht="15">
      <c r="A53" s="70">
        <v>38018</v>
      </c>
      <c r="B53" s="177">
        <v>2</v>
      </c>
      <c r="C53" s="177">
        <v>-5</v>
      </c>
      <c r="D53" s="180">
        <v>0</v>
      </c>
      <c r="E53" s="180">
        <v>30</v>
      </c>
      <c r="F53" s="178">
        <v>12</v>
      </c>
      <c r="G53" s="178">
        <v>-29</v>
      </c>
    </row>
    <row r="54" spans="1:7" ht="15">
      <c r="A54" s="70">
        <v>38047</v>
      </c>
      <c r="B54" s="177">
        <v>2</v>
      </c>
      <c r="C54" s="177">
        <v>-2</v>
      </c>
      <c r="D54" s="180">
        <v>-6</v>
      </c>
      <c r="E54" s="180">
        <v>27</v>
      </c>
      <c r="F54" s="178">
        <v>11</v>
      </c>
      <c r="G54" s="178">
        <v>-24</v>
      </c>
    </row>
    <row r="55" spans="1:7" ht="15">
      <c r="A55" s="70">
        <v>38078</v>
      </c>
      <c r="B55" s="177">
        <v>4</v>
      </c>
      <c r="C55" s="177">
        <v>2</v>
      </c>
      <c r="D55" s="180">
        <v>0</v>
      </c>
      <c r="E55" s="180">
        <v>27</v>
      </c>
      <c r="F55" s="178">
        <v>11</v>
      </c>
      <c r="G55" s="178">
        <v>-23</v>
      </c>
    </row>
    <row r="56" spans="1:7" ht="15">
      <c r="A56" s="70">
        <v>38108</v>
      </c>
      <c r="B56" s="177">
        <v>5</v>
      </c>
      <c r="C56" s="177">
        <v>0</v>
      </c>
      <c r="D56" s="180">
        <v>-4</v>
      </c>
      <c r="E56" s="180">
        <v>28</v>
      </c>
      <c r="F56" s="178">
        <v>11</v>
      </c>
      <c r="G56" s="178">
        <v>-19</v>
      </c>
    </row>
    <row r="57" spans="1:7" ht="15">
      <c r="A57" s="70">
        <v>38139</v>
      </c>
      <c r="B57" s="177">
        <v>5</v>
      </c>
      <c r="C57" s="177">
        <v>0</v>
      </c>
      <c r="D57" s="180">
        <v>2</v>
      </c>
      <c r="E57" s="180">
        <v>30</v>
      </c>
      <c r="F57" s="178">
        <v>8</v>
      </c>
      <c r="G57" s="178">
        <v>-20</v>
      </c>
    </row>
    <row r="58" spans="1:7" ht="15">
      <c r="A58" s="70">
        <v>38169</v>
      </c>
      <c r="B58" s="177">
        <v>5</v>
      </c>
      <c r="C58" s="177">
        <v>1</v>
      </c>
      <c r="D58" s="180">
        <v>2</v>
      </c>
      <c r="E58" s="180">
        <v>26</v>
      </c>
      <c r="F58" s="178">
        <v>9</v>
      </c>
      <c r="G58" s="178">
        <v>-18</v>
      </c>
    </row>
    <row r="59" spans="1:7" ht="15">
      <c r="A59" s="70">
        <v>38200</v>
      </c>
      <c r="B59" s="177">
        <v>9</v>
      </c>
      <c r="C59" s="177">
        <v>4</v>
      </c>
      <c r="D59" s="180">
        <v>4</v>
      </c>
      <c r="E59" s="180">
        <v>33</v>
      </c>
      <c r="F59" s="178">
        <v>10</v>
      </c>
      <c r="G59" s="178">
        <v>-16</v>
      </c>
    </row>
    <row r="60" spans="1:7" ht="15">
      <c r="A60" s="70">
        <v>38231</v>
      </c>
      <c r="B60" s="177">
        <v>6</v>
      </c>
      <c r="C60" s="177">
        <v>2</v>
      </c>
      <c r="D60" s="180">
        <v>2</v>
      </c>
      <c r="E60" s="180">
        <v>26</v>
      </c>
      <c r="F60" s="178">
        <v>11</v>
      </c>
      <c r="G60" s="178">
        <v>-17</v>
      </c>
    </row>
    <row r="61" spans="1:7" ht="15">
      <c r="A61" s="70">
        <v>38261</v>
      </c>
      <c r="B61" s="177">
        <v>7</v>
      </c>
      <c r="C61" s="177">
        <v>2</v>
      </c>
      <c r="D61" s="180">
        <v>-1</v>
      </c>
      <c r="E61" s="180">
        <v>23</v>
      </c>
      <c r="F61" s="178">
        <v>9</v>
      </c>
      <c r="G61" s="178">
        <v>-6</v>
      </c>
    </row>
    <row r="62" spans="1:7" ht="15">
      <c r="A62" s="70">
        <v>38292</v>
      </c>
      <c r="B62" s="177">
        <v>8</v>
      </c>
      <c r="C62" s="177">
        <v>2</v>
      </c>
      <c r="D62" s="180">
        <v>-1</v>
      </c>
      <c r="E62" s="180">
        <v>31</v>
      </c>
      <c r="F62" s="178">
        <v>10</v>
      </c>
      <c r="G62" s="178">
        <v>-13</v>
      </c>
    </row>
    <row r="63" spans="1:7" ht="15">
      <c r="A63" s="70">
        <v>38322</v>
      </c>
      <c r="B63" s="177">
        <v>5</v>
      </c>
      <c r="C63" s="177">
        <v>-3</v>
      </c>
      <c r="D63" s="180">
        <v>-1</v>
      </c>
      <c r="E63" s="180">
        <v>28</v>
      </c>
      <c r="F63" s="178">
        <v>10</v>
      </c>
      <c r="G63" s="178">
        <v>-18</v>
      </c>
    </row>
    <row r="64" spans="1:7" ht="15">
      <c r="A64" s="70">
        <v>38353</v>
      </c>
      <c r="B64" s="177">
        <v>5</v>
      </c>
      <c r="C64" s="177">
        <v>-3</v>
      </c>
      <c r="D64" s="180">
        <v>10</v>
      </c>
      <c r="E64" s="180">
        <v>27</v>
      </c>
      <c r="F64" s="178">
        <v>11</v>
      </c>
      <c r="G64" s="178">
        <v>-18</v>
      </c>
    </row>
    <row r="65" spans="1:7" ht="15">
      <c r="A65" s="70">
        <v>38384</v>
      </c>
      <c r="B65" s="177">
        <v>5</v>
      </c>
      <c r="C65" s="177">
        <v>-5</v>
      </c>
      <c r="D65" s="180">
        <v>3</v>
      </c>
      <c r="E65" s="180">
        <v>31</v>
      </c>
      <c r="F65" s="178">
        <v>11</v>
      </c>
      <c r="G65" s="178">
        <v>-16</v>
      </c>
    </row>
    <row r="66" spans="1:7" ht="15">
      <c r="A66" s="70">
        <v>38412</v>
      </c>
      <c r="B66" s="177">
        <v>3</v>
      </c>
      <c r="C66" s="177">
        <v>-3</v>
      </c>
      <c r="D66" s="180">
        <v>2</v>
      </c>
      <c r="E66" s="180">
        <v>26</v>
      </c>
      <c r="F66" s="178">
        <v>11</v>
      </c>
      <c r="G66" s="178">
        <v>-18</v>
      </c>
    </row>
    <row r="67" spans="1:7" ht="15">
      <c r="A67" s="70">
        <v>38443</v>
      </c>
      <c r="B67" s="177">
        <v>2</v>
      </c>
      <c r="C67" s="177">
        <v>-6</v>
      </c>
      <c r="D67" s="180">
        <v>-1</v>
      </c>
      <c r="E67" s="180">
        <v>22</v>
      </c>
      <c r="F67" s="178">
        <v>12</v>
      </c>
      <c r="G67" s="178">
        <v>-13</v>
      </c>
    </row>
    <row r="68" spans="1:7" ht="15">
      <c r="A68" s="70">
        <v>38473</v>
      </c>
      <c r="B68" s="177">
        <v>1</v>
      </c>
      <c r="C68" s="177">
        <v>-6</v>
      </c>
      <c r="D68" s="180">
        <v>-6</v>
      </c>
      <c r="E68" s="180">
        <v>19</v>
      </c>
      <c r="F68" s="178">
        <v>12</v>
      </c>
      <c r="G68" s="178">
        <v>-14</v>
      </c>
    </row>
    <row r="69" spans="1:7" ht="15">
      <c r="A69" s="70">
        <v>38504</v>
      </c>
      <c r="B69" s="177">
        <v>1</v>
      </c>
      <c r="C69" s="177">
        <v>-4</v>
      </c>
      <c r="D69" s="180">
        <v>-7</v>
      </c>
      <c r="E69" s="180">
        <v>20</v>
      </c>
      <c r="F69" s="178">
        <v>12</v>
      </c>
      <c r="G69" s="178">
        <v>-20</v>
      </c>
    </row>
    <row r="70" spans="1:7" ht="15">
      <c r="A70" s="70">
        <v>38534</v>
      </c>
      <c r="B70" s="177">
        <v>0</v>
      </c>
      <c r="C70" s="177">
        <v>-4</v>
      </c>
      <c r="D70" s="180">
        <v>-13</v>
      </c>
      <c r="E70" s="180">
        <v>16</v>
      </c>
      <c r="F70" s="178">
        <v>15</v>
      </c>
      <c r="G70" s="178">
        <v>-20</v>
      </c>
    </row>
    <row r="71" spans="1:7" ht="15">
      <c r="A71" s="70">
        <v>38565</v>
      </c>
      <c r="B71" s="177">
        <v>2</v>
      </c>
      <c r="C71" s="177">
        <v>-1</v>
      </c>
      <c r="D71" s="180">
        <v>-9</v>
      </c>
      <c r="E71" s="180">
        <v>19</v>
      </c>
      <c r="F71" s="178">
        <v>14</v>
      </c>
      <c r="G71" s="178">
        <v>-19</v>
      </c>
    </row>
    <row r="72" spans="1:7" ht="15">
      <c r="A72" s="70">
        <v>38596</v>
      </c>
      <c r="B72" s="177">
        <v>0</v>
      </c>
      <c r="C72" s="177">
        <v>-3</v>
      </c>
      <c r="D72" s="180">
        <v>-10</v>
      </c>
      <c r="E72" s="180">
        <v>17</v>
      </c>
      <c r="F72" s="178">
        <v>14</v>
      </c>
      <c r="G72" s="178">
        <v>-23</v>
      </c>
    </row>
    <row r="73" spans="1:7" ht="15">
      <c r="A73" s="70">
        <v>38626</v>
      </c>
      <c r="B73" s="177">
        <v>2</v>
      </c>
      <c r="C73" s="177">
        <v>2</v>
      </c>
      <c r="D73" s="180">
        <v>-12</v>
      </c>
      <c r="E73" s="180">
        <v>16</v>
      </c>
      <c r="F73" s="178">
        <v>16</v>
      </c>
      <c r="G73" s="178">
        <v>-21</v>
      </c>
    </row>
    <row r="74" spans="1:7" ht="15">
      <c r="A74" s="70">
        <v>38657</v>
      </c>
      <c r="B74" s="177">
        <v>4</v>
      </c>
      <c r="C74" s="177">
        <v>2</v>
      </c>
      <c r="D74" s="180">
        <v>-10</v>
      </c>
      <c r="E74" s="180">
        <v>26</v>
      </c>
      <c r="F74" s="178">
        <v>14</v>
      </c>
      <c r="G74" s="178">
        <v>-27</v>
      </c>
    </row>
    <row r="75" spans="1:7" ht="15">
      <c r="A75" s="70">
        <v>38687</v>
      </c>
      <c r="B75" s="177">
        <v>5</v>
      </c>
      <c r="C75" s="177">
        <v>7</v>
      </c>
      <c r="D75" s="180">
        <v>-6</v>
      </c>
      <c r="E75" s="180">
        <v>21</v>
      </c>
      <c r="F75" s="178">
        <v>14</v>
      </c>
      <c r="G75" s="178">
        <v>-25</v>
      </c>
    </row>
    <row r="76" spans="1:7" ht="15">
      <c r="A76" s="70">
        <v>38718</v>
      </c>
      <c r="B76" s="177">
        <v>8</v>
      </c>
      <c r="C76" s="177">
        <v>7</v>
      </c>
      <c r="D76" s="180">
        <v>-6</v>
      </c>
      <c r="E76" s="180">
        <v>24</v>
      </c>
      <c r="F76" s="178">
        <v>17</v>
      </c>
      <c r="G76" s="178">
        <v>-13</v>
      </c>
    </row>
    <row r="77" spans="1:7" ht="15">
      <c r="A77" s="70">
        <v>38749</v>
      </c>
      <c r="B77" s="177">
        <v>6</v>
      </c>
      <c r="C77" s="177">
        <v>5</v>
      </c>
      <c r="D77" s="180">
        <v>-4</v>
      </c>
      <c r="E77" s="180">
        <v>24</v>
      </c>
      <c r="F77" s="178">
        <v>14</v>
      </c>
      <c r="G77" s="178">
        <v>-16</v>
      </c>
    </row>
    <row r="78" spans="1:7" ht="15">
      <c r="A78" s="70">
        <v>38777</v>
      </c>
      <c r="B78" s="177">
        <v>12</v>
      </c>
      <c r="C78" s="177">
        <v>11</v>
      </c>
      <c r="D78" s="180">
        <v>-1</v>
      </c>
      <c r="E78" s="180">
        <v>35</v>
      </c>
      <c r="F78" s="178">
        <v>25</v>
      </c>
      <c r="G78" s="178">
        <v>-19</v>
      </c>
    </row>
    <row r="79" spans="1:7" ht="15">
      <c r="A79" s="70">
        <v>38808</v>
      </c>
      <c r="B79" s="177">
        <v>8</v>
      </c>
      <c r="C79" s="177">
        <v>9</v>
      </c>
      <c r="D79" s="180">
        <v>6</v>
      </c>
      <c r="E79" s="180">
        <v>25</v>
      </c>
      <c r="F79" s="178">
        <v>25</v>
      </c>
      <c r="G79" s="178">
        <v>-18</v>
      </c>
    </row>
    <row r="80" spans="1:7" ht="15">
      <c r="A80" s="70">
        <v>38838</v>
      </c>
      <c r="B80" s="177">
        <v>10</v>
      </c>
      <c r="C80" s="177">
        <v>4</v>
      </c>
      <c r="D80" s="180">
        <v>4</v>
      </c>
      <c r="E80" s="180">
        <v>34</v>
      </c>
      <c r="F80" s="178">
        <v>25</v>
      </c>
      <c r="G80" s="178">
        <v>-15</v>
      </c>
    </row>
    <row r="81" spans="1:7" ht="15">
      <c r="A81" s="70">
        <v>38869</v>
      </c>
      <c r="B81" s="177">
        <v>15</v>
      </c>
      <c r="C81" s="177">
        <v>17</v>
      </c>
      <c r="D81" s="180">
        <v>11</v>
      </c>
      <c r="E81" s="180">
        <v>31</v>
      </c>
      <c r="F81" s="178">
        <v>25</v>
      </c>
      <c r="G81" s="178">
        <v>-13</v>
      </c>
    </row>
    <row r="82" spans="1:7" ht="15">
      <c r="A82" s="70">
        <v>38899</v>
      </c>
      <c r="B82" s="177">
        <v>14</v>
      </c>
      <c r="C82" s="177">
        <v>13</v>
      </c>
      <c r="D82" s="180">
        <v>23</v>
      </c>
      <c r="E82" s="180">
        <v>28</v>
      </c>
      <c r="F82" s="178">
        <v>26</v>
      </c>
      <c r="G82" s="178">
        <v>-13</v>
      </c>
    </row>
    <row r="83" spans="1:7" ht="15">
      <c r="A83" s="70">
        <v>38930</v>
      </c>
      <c r="B83" s="177">
        <v>13</v>
      </c>
      <c r="C83" s="177">
        <v>11</v>
      </c>
      <c r="D83" s="180">
        <v>19</v>
      </c>
      <c r="E83" s="180">
        <v>30</v>
      </c>
      <c r="F83" s="178">
        <v>26</v>
      </c>
      <c r="G83" s="178">
        <v>-13</v>
      </c>
    </row>
    <row r="84" spans="1:7" ht="15">
      <c r="A84" s="70">
        <v>38961</v>
      </c>
      <c r="B84" s="177">
        <v>15</v>
      </c>
      <c r="C84" s="177">
        <v>15</v>
      </c>
      <c r="D84" s="180">
        <v>21</v>
      </c>
      <c r="E84" s="180">
        <v>31</v>
      </c>
      <c r="F84" s="178">
        <v>24</v>
      </c>
      <c r="G84" s="178">
        <v>-14</v>
      </c>
    </row>
    <row r="85" spans="1:7" ht="15">
      <c r="A85" s="70">
        <v>38991</v>
      </c>
      <c r="B85" s="177">
        <v>14</v>
      </c>
      <c r="C85" s="177">
        <v>11</v>
      </c>
      <c r="D85" s="180">
        <v>23</v>
      </c>
      <c r="E85" s="180">
        <v>30</v>
      </c>
      <c r="F85" s="178">
        <v>25</v>
      </c>
      <c r="G85" s="178">
        <v>-11</v>
      </c>
    </row>
    <row r="86" spans="1:7" ht="15">
      <c r="A86" s="70">
        <v>39022</v>
      </c>
      <c r="B86" s="177">
        <v>13</v>
      </c>
      <c r="C86" s="177">
        <v>9</v>
      </c>
      <c r="D86" s="180">
        <v>23</v>
      </c>
      <c r="E86" s="180">
        <v>30</v>
      </c>
      <c r="F86" s="178">
        <v>25</v>
      </c>
      <c r="G86" s="178">
        <v>-12</v>
      </c>
    </row>
    <row r="87" spans="1:7" ht="15">
      <c r="A87" s="70">
        <v>39052</v>
      </c>
      <c r="B87" s="177">
        <v>16</v>
      </c>
      <c r="C87" s="177">
        <v>12</v>
      </c>
      <c r="D87" s="180">
        <v>21</v>
      </c>
      <c r="E87" s="180">
        <v>37</v>
      </c>
      <c r="F87" s="178">
        <v>14</v>
      </c>
      <c r="G87" s="178">
        <v>-14</v>
      </c>
    </row>
    <row r="88" spans="1:7" ht="15">
      <c r="A88" s="70">
        <v>39083</v>
      </c>
      <c r="B88" s="177">
        <v>14</v>
      </c>
      <c r="C88" s="177">
        <v>11</v>
      </c>
      <c r="D88" s="180">
        <v>18</v>
      </c>
      <c r="E88" s="180">
        <v>31</v>
      </c>
      <c r="F88" s="178">
        <v>15</v>
      </c>
      <c r="G88" s="178">
        <v>-7</v>
      </c>
    </row>
    <row r="89" spans="1:7" ht="15">
      <c r="A89" s="70">
        <v>39114</v>
      </c>
      <c r="B89" s="177">
        <v>15</v>
      </c>
      <c r="C89" s="177">
        <v>15</v>
      </c>
      <c r="D89" s="180">
        <v>20</v>
      </c>
      <c r="E89" s="180">
        <v>28</v>
      </c>
      <c r="F89" s="178">
        <v>24</v>
      </c>
      <c r="G89" s="178">
        <v>-8</v>
      </c>
    </row>
    <row r="90" spans="1:7" ht="15">
      <c r="A90" s="70">
        <v>39142</v>
      </c>
      <c r="B90" s="177">
        <v>15</v>
      </c>
      <c r="C90" s="177">
        <v>10</v>
      </c>
      <c r="D90" s="180">
        <v>26</v>
      </c>
      <c r="E90" s="180">
        <v>33</v>
      </c>
      <c r="F90" s="178">
        <v>23</v>
      </c>
      <c r="G90" s="178">
        <v>-7</v>
      </c>
    </row>
    <row r="91" spans="1:7" ht="15">
      <c r="A91" s="70">
        <v>39173</v>
      </c>
      <c r="B91" s="177">
        <v>16</v>
      </c>
      <c r="C91" s="177">
        <v>13</v>
      </c>
      <c r="D91" s="180">
        <v>27</v>
      </c>
      <c r="E91" s="180">
        <v>36</v>
      </c>
      <c r="F91" s="178">
        <v>26</v>
      </c>
      <c r="G91" s="178">
        <v>-10</v>
      </c>
    </row>
    <row r="92" spans="1:7" ht="15">
      <c r="A92" s="70">
        <v>39203</v>
      </c>
      <c r="B92" s="177">
        <v>15</v>
      </c>
      <c r="C92" s="177">
        <v>15</v>
      </c>
      <c r="D92" s="180">
        <v>24</v>
      </c>
      <c r="E92" s="180">
        <v>25</v>
      </c>
      <c r="F92" s="178">
        <v>25</v>
      </c>
      <c r="G92" s="178">
        <v>-5</v>
      </c>
    </row>
    <row r="93" spans="1:7" ht="15">
      <c r="A93" s="70">
        <v>39234</v>
      </c>
      <c r="B93" s="177">
        <v>15</v>
      </c>
      <c r="C93" s="177">
        <v>14</v>
      </c>
      <c r="D93" s="180">
        <v>24</v>
      </c>
      <c r="E93" s="180">
        <v>30</v>
      </c>
      <c r="F93" s="178">
        <v>27</v>
      </c>
      <c r="G93" s="178">
        <v>-9</v>
      </c>
    </row>
    <row r="94" spans="1:7" ht="15">
      <c r="A94" s="70">
        <v>39264</v>
      </c>
      <c r="B94" s="177">
        <v>17</v>
      </c>
      <c r="C94" s="177">
        <v>13</v>
      </c>
      <c r="D94" s="180">
        <v>17</v>
      </c>
      <c r="E94" s="180">
        <v>33</v>
      </c>
      <c r="F94" s="178">
        <v>27</v>
      </c>
      <c r="G94" s="178">
        <v>-6</v>
      </c>
    </row>
    <row r="95" spans="1:7" ht="15">
      <c r="A95" s="70">
        <v>39295</v>
      </c>
      <c r="B95" s="177">
        <v>13</v>
      </c>
      <c r="C95" s="177">
        <v>10</v>
      </c>
      <c r="D95" s="180">
        <v>17</v>
      </c>
      <c r="E95" s="180">
        <v>28</v>
      </c>
      <c r="F95" s="178">
        <v>27</v>
      </c>
      <c r="G95" s="178">
        <v>-8</v>
      </c>
    </row>
    <row r="96" spans="1:7" ht="15">
      <c r="A96" s="70">
        <v>39326</v>
      </c>
      <c r="B96" s="177">
        <v>11</v>
      </c>
      <c r="C96" s="177">
        <v>8</v>
      </c>
      <c r="D96" s="180">
        <v>13</v>
      </c>
      <c r="E96" s="180">
        <v>25</v>
      </c>
      <c r="F96" s="178">
        <v>43</v>
      </c>
      <c r="G96" s="178">
        <v>-17</v>
      </c>
    </row>
    <row r="97" spans="1:7" ht="15">
      <c r="A97" s="70">
        <v>39356</v>
      </c>
      <c r="B97" s="177">
        <v>10</v>
      </c>
      <c r="C97" s="177">
        <v>6</v>
      </c>
      <c r="D97" s="180">
        <v>14</v>
      </c>
      <c r="E97" s="180">
        <v>29</v>
      </c>
      <c r="F97" s="178">
        <v>27</v>
      </c>
      <c r="G97" s="178">
        <v>-17</v>
      </c>
    </row>
    <row r="98" spans="1:7" ht="15">
      <c r="A98" s="70">
        <v>39387</v>
      </c>
      <c r="B98" s="177">
        <v>9</v>
      </c>
      <c r="C98" s="177">
        <v>9</v>
      </c>
      <c r="D98" s="180">
        <v>8</v>
      </c>
      <c r="E98" s="180">
        <v>23</v>
      </c>
      <c r="F98" s="178">
        <v>31</v>
      </c>
      <c r="G98" s="178">
        <v>-20</v>
      </c>
    </row>
    <row r="99" spans="1:7" ht="15">
      <c r="A99" s="70">
        <v>39417</v>
      </c>
      <c r="B99" s="177">
        <v>12</v>
      </c>
      <c r="C99" s="177">
        <v>10</v>
      </c>
      <c r="D99" s="180">
        <v>16</v>
      </c>
      <c r="E99" s="180">
        <v>28</v>
      </c>
      <c r="F99" s="178">
        <v>31</v>
      </c>
      <c r="G99" s="178">
        <v>-17</v>
      </c>
    </row>
    <row r="100" spans="1:7" ht="15">
      <c r="A100" s="70">
        <v>39448</v>
      </c>
      <c r="B100" s="177">
        <v>9</v>
      </c>
      <c r="C100" s="177">
        <v>8</v>
      </c>
      <c r="D100" s="180">
        <v>15</v>
      </c>
      <c r="E100" s="180">
        <v>28</v>
      </c>
      <c r="F100" s="178">
        <v>25</v>
      </c>
      <c r="G100" s="178">
        <v>-22</v>
      </c>
    </row>
    <row r="101" spans="1:7" ht="15">
      <c r="A101" s="70">
        <v>39479</v>
      </c>
      <c r="B101" s="177">
        <v>11</v>
      </c>
      <c r="C101" s="177">
        <v>6</v>
      </c>
      <c r="D101" s="180">
        <v>10</v>
      </c>
      <c r="E101" s="180">
        <v>36</v>
      </c>
      <c r="F101" s="178">
        <v>27</v>
      </c>
      <c r="G101" s="178">
        <v>-20</v>
      </c>
    </row>
    <row r="102" spans="1:7" ht="15">
      <c r="A102" s="70">
        <v>39508</v>
      </c>
      <c r="B102" s="177">
        <v>13</v>
      </c>
      <c r="C102" s="177">
        <v>6</v>
      </c>
      <c r="D102" s="180">
        <v>20</v>
      </c>
      <c r="E102" s="180">
        <v>37</v>
      </c>
      <c r="F102" s="178">
        <v>30</v>
      </c>
      <c r="G102" s="178">
        <v>-15</v>
      </c>
    </row>
    <row r="103" spans="1:7" ht="15">
      <c r="A103" s="70">
        <v>39539</v>
      </c>
      <c r="B103" s="177">
        <v>12</v>
      </c>
      <c r="C103" s="177">
        <v>5</v>
      </c>
      <c r="D103" s="180">
        <v>11</v>
      </c>
      <c r="E103" s="180">
        <v>38</v>
      </c>
      <c r="F103" s="178">
        <v>28</v>
      </c>
      <c r="G103" s="178">
        <v>-12</v>
      </c>
    </row>
    <row r="104" spans="1:7" ht="15">
      <c r="A104" s="70">
        <v>39569</v>
      </c>
      <c r="B104" s="177">
        <v>10</v>
      </c>
      <c r="C104" s="177">
        <v>2</v>
      </c>
      <c r="D104" s="180">
        <v>9</v>
      </c>
      <c r="E104" s="180">
        <v>35</v>
      </c>
      <c r="F104" s="178">
        <v>29</v>
      </c>
      <c r="G104" s="178">
        <v>-19</v>
      </c>
    </row>
    <row r="105" spans="1:7" ht="15">
      <c r="A105" s="70">
        <v>39600</v>
      </c>
      <c r="B105" s="177">
        <v>6</v>
      </c>
      <c r="C105" s="177">
        <v>-2</v>
      </c>
      <c r="D105" s="180">
        <v>7</v>
      </c>
      <c r="E105" s="180">
        <v>30</v>
      </c>
      <c r="F105" s="178">
        <v>27</v>
      </c>
      <c r="G105" s="178">
        <v>-20</v>
      </c>
    </row>
    <row r="106" spans="1:7" ht="15">
      <c r="A106" s="70">
        <v>39630</v>
      </c>
      <c r="B106" s="177">
        <v>8</v>
      </c>
      <c r="C106" s="177">
        <v>0</v>
      </c>
      <c r="D106" s="180">
        <v>6</v>
      </c>
      <c r="E106" s="180">
        <v>30</v>
      </c>
      <c r="F106" s="178">
        <v>27</v>
      </c>
      <c r="G106" s="178">
        <v>-18</v>
      </c>
    </row>
    <row r="107" spans="1:7" ht="15">
      <c r="A107" s="70">
        <v>39661</v>
      </c>
      <c r="B107" s="177">
        <v>7</v>
      </c>
      <c r="C107" s="177">
        <v>-3</v>
      </c>
      <c r="D107" s="180">
        <v>3</v>
      </c>
      <c r="E107" s="180">
        <v>35</v>
      </c>
      <c r="F107" s="178">
        <v>26</v>
      </c>
      <c r="G107" s="178">
        <v>-18</v>
      </c>
    </row>
    <row r="108" spans="1:7" ht="15">
      <c r="A108" s="70">
        <v>39692</v>
      </c>
      <c r="B108" s="177">
        <v>5</v>
      </c>
      <c r="C108" s="177">
        <v>-7</v>
      </c>
      <c r="D108" s="180">
        <v>1</v>
      </c>
      <c r="E108" s="180">
        <v>28</v>
      </c>
      <c r="F108" s="178">
        <v>23</v>
      </c>
      <c r="G108" s="178">
        <v>-13</v>
      </c>
    </row>
    <row r="109" spans="1:7" ht="15">
      <c r="A109" s="70">
        <v>39722</v>
      </c>
      <c r="B109" s="177">
        <v>-4</v>
      </c>
      <c r="C109" s="177">
        <v>-20</v>
      </c>
      <c r="D109" s="180">
        <v>-6</v>
      </c>
      <c r="E109" s="180">
        <v>21</v>
      </c>
      <c r="F109" s="178">
        <v>26</v>
      </c>
      <c r="G109" s="178">
        <v>-17</v>
      </c>
    </row>
    <row r="110" spans="1:7" ht="15">
      <c r="A110" s="70">
        <v>39753</v>
      </c>
      <c r="B110" s="177">
        <v>-17</v>
      </c>
      <c r="C110" s="177">
        <v>-27</v>
      </c>
      <c r="D110" s="180">
        <v>-22</v>
      </c>
      <c r="E110" s="180">
        <v>6</v>
      </c>
      <c r="F110" s="178">
        <v>1</v>
      </c>
      <c r="G110" s="178">
        <v>-34</v>
      </c>
    </row>
    <row r="111" spans="1:7" ht="15">
      <c r="A111" s="70">
        <v>39783</v>
      </c>
      <c r="B111" s="177">
        <v>-25</v>
      </c>
      <c r="C111" s="177">
        <v>-32</v>
      </c>
      <c r="D111" s="180">
        <v>-35</v>
      </c>
      <c r="E111" s="180">
        <v>-7</v>
      </c>
      <c r="F111" s="178">
        <v>-3</v>
      </c>
      <c r="G111" s="178">
        <v>-36</v>
      </c>
    </row>
    <row r="112" spans="1:7" ht="15">
      <c r="A112" s="70">
        <v>39814</v>
      </c>
      <c r="B112" s="177">
        <v>-31</v>
      </c>
      <c r="C112" s="177">
        <v>-37</v>
      </c>
      <c r="D112" s="180">
        <v>-39</v>
      </c>
      <c r="E112" s="180">
        <v>-16</v>
      </c>
      <c r="F112" s="178">
        <v>-14</v>
      </c>
      <c r="G112" s="178">
        <v>-42</v>
      </c>
    </row>
    <row r="113" spans="1:7" ht="15">
      <c r="A113" s="70">
        <v>39845</v>
      </c>
      <c r="B113" s="177">
        <v>-29</v>
      </c>
      <c r="C113" s="177">
        <v>-33</v>
      </c>
      <c r="D113" s="180">
        <v>-41</v>
      </c>
      <c r="E113" s="180">
        <v>-17</v>
      </c>
      <c r="F113" s="178">
        <v>-16</v>
      </c>
      <c r="G113" s="178">
        <v>-37</v>
      </c>
    </row>
    <row r="114" spans="1:7" ht="15">
      <c r="A114" s="70">
        <v>39873</v>
      </c>
      <c r="B114" s="177">
        <v>-33</v>
      </c>
      <c r="C114" s="177">
        <v>-34</v>
      </c>
      <c r="D114" s="180">
        <v>-49</v>
      </c>
      <c r="E114" s="180">
        <v>-27</v>
      </c>
      <c r="F114" s="178">
        <v>-20</v>
      </c>
      <c r="G114" s="178">
        <v>-37</v>
      </c>
    </row>
    <row r="115" spans="1:7" ht="15">
      <c r="A115" s="70">
        <v>39904</v>
      </c>
      <c r="B115" s="177">
        <v>-34</v>
      </c>
      <c r="C115" s="177">
        <v>-32</v>
      </c>
      <c r="D115" s="180">
        <v>-53</v>
      </c>
      <c r="E115" s="180">
        <v>-28</v>
      </c>
      <c r="F115" s="178">
        <v>-16</v>
      </c>
      <c r="G115" s="178">
        <v>-41</v>
      </c>
    </row>
    <row r="116" spans="1:7" ht="15">
      <c r="A116" s="70">
        <v>39934</v>
      </c>
      <c r="B116" s="177">
        <v>-26</v>
      </c>
      <c r="C116" s="177">
        <v>-27</v>
      </c>
      <c r="D116" s="180">
        <v>-47</v>
      </c>
      <c r="E116" s="180">
        <v>-22</v>
      </c>
      <c r="F116" s="178">
        <v>-18</v>
      </c>
      <c r="G116" s="178">
        <v>-30</v>
      </c>
    </row>
    <row r="117" spans="1:7" ht="15">
      <c r="A117" s="70">
        <v>39965</v>
      </c>
      <c r="B117" s="177">
        <v>-24</v>
      </c>
      <c r="C117" s="177">
        <v>-23</v>
      </c>
      <c r="D117" s="180">
        <v>-53</v>
      </c>
      <c r="E117" s="180">
        <v>-22</v>
      </c>
      <c r="F117" s="178">
        <v>-18</v>
      </c>
      <c r="G117" s="178">
        <v>-24</v>
      </c>
    </row>
    <row r="118" spans="1:7" ht="15">
      <c r="A118" s="70">
        <v>39995</v>
      </c>
      <c r="B118" s="177">
        <v>-21</v>
      </c>
      <c r="C118" s="177">
        <v>-23</v>
      </c>
      <c r="D118" s="180">
        <v>-49</v>
      </c>
      <c r="E118" s="180">
        <v>-13</v>
      </c>
      <c r="F118" s="178">
        <v>-16</v>
      </c>
      <c r="G118" s="178">
        <v>-26</v>
      </c>
    </row>
    <row r="119" spans="1:7" ht="15">
      <c r="A119" s="70">
        <v>40026</v>
      </c>
      <c r="B119" s="177">
        <v>-19</v>
      </c>
      <c r="C119" s="177">
        <v>-20</v>
      </c>
      <c r="D119" s="180">
        <v>-58</v>
      </c>
      <c r="E119" s="180">
        <v>-11</v>
      </c>
      <c r="F119" s="178">
        <v>-6</v>
      </c>
      <c r="G119" s="178">
        <v>-26</v>
      </c>
    </row>
    <row r="120" spans="1:7" ht="15">
      <c r="A120" s="70">
        <v>40057</v>
      </c>
      <c r="B120" s="177">
        <v>-13</v>
      </c>
      <c r="C120" s="177">
        <v>-14</v>
      </c>
      <c r="D120" s="180">
        <v>-55</v>
      </c>
      <c r="E120" s="180">
        <v>-4</v>
      </c>
      <c r="F120" s="178">
        <v>-6</v>
      </c>
      <c r="G120" s="178">
        <v>-17</v>
      </c>
    </row>
    <row r="121" spans="1:7" ht="15">
      <c r="A121" s="70">
        <v>40087</v>
      </c>
      <c r="B121" s="177">
        <v>-12</v>
      </c>
      <c r="C121" s="177">
        <v>-15</v>
      </c>
      <c r="D121" s="180">
        <v>-55</v>
      </c>
      <c r="E121" s="180">
        <v>4</v>
      </c>
      <c r="F121" s="178">
        <v>-7</v>
      </c>
      <c r="G121" s="178">
        <v>-26</v>
      </c>
    </row>
    <row r="122" spans="1:7" ht="15">
      <c r="A122" s="70">
        <v>40118</v>
      </c>
      <c r="B122" s="177">
        <v>-14</v>
      </c>
      <c r="C122" s="177">
        <v>-11</v>
      </c>
      <c r="D122" s="180">
        <v>-48</v>
      </c>
      <c r="E122" s="180">
        <v>-5</v>
      </c>
      <c r="F122" s="178">
        <v>-7</v>
      </c>
      <c r="G122" s="178">
        <v>-24</v>
      </c>
    </row>
    <row r="123" spans="1:7" ht="15">
      <c r="A123" s="70">
        <v>40148</v>
      </c>
      <c r="B123" s="177">
        <v>-13</v>
      </c>
      <c r="C123" s="177">
        <v>-11</v>
      </c>
      <c r="D123" s="180">
        <v>-49</v>
      </c>
      <c r="E123" s="180">
        <v>-2</v>
      </c>
      <c r="F123" s="178">
        <v>-6</v>
      </c>
      <c r="G123" s="178">
        <v>-26</v>
      </c>
    </row>
    <row r="124" spans="1:7" ht="15">
      <c r="A124" s="70">
        <v>40179</v>
      </c>
      <c r="B124" s="177">
        <v>-10</v>
      </c>
      <c r="C124" s="177">
        <v>-6</v>
      </c>
      <c r="D124" s="180">
        <v>-55</v>
      </c>
      <c r="E124" s="180">
        <v>5</v>
      </c>
      <c r="F124" s="178">
        <v>-8</v>
      </c>
      <c r="G124" s="178">
        <v>-25</v>
      </c>
    </row>
    <row r="125" spans="1:7" ht="15">
      <c r="A125" s="70">
        <v>40210</v>
      </c>
      <c r="B125" s="177">
        <v>-11</v>
      </c>
      <c r="C125" s="177">
        <v>-8</v>
      </c>
      <c r="D125" s="180">
        <v>-56</v>
      </c>
      <c r="E125" s="180">
        <v>2</v>
      </c>
      <c r="F125" s="178">
        <v>-6</v>
      </c>
      <c r="G125" s="178">
        <v>-23</v>
      </c>
    </row>
    <row r="126" spans="1:7" ht="15">
      <c r="A126" s="70">
        <v>40238</v>
      </c>
      <c r="B126" s="177">
        <v>-15</v>
      </c>
      <c r="C126" s="177">
        <v>-6</v>
      </c>
      <c r="D126" s="180">
        <v>-61</v>
      </c>
      <c r="E126" s="180">
        <v>-12</v>
      </c>
      <c r="F126" s="178">
        <v>-5</v>
      </c>
      <c r="G126" s="178">
        <v>-26</v>
      </c>
    </row>
    <row r="127" spans="1:7" ht="15">
      <c r="A127" s="70">
        <v>40269</v>
      </c>
      <c r="B127" s="177">
        <v>-12</v>
      </c>
      <c r="C127" s="177">
        <v>-3</v>
      </c>
      <c r="D127" s="180">
        <v>-62</v>
      </c>
      <c r="E127" s="180">
        <v>-9</v>
      </c>
      <c r="F127" s="178">
        <v>9</v>
      </c>
      <c r="G127" s="178">
        <v>-24</v>
      </c>
    </row>
    <row r="128" spans="1:7" ht="15">
      <c r="A128" s="70">
        <v>40299</v>
      </c>
      <c r="B128" s="177">
        <v>-9</v>
      </c>
      <c r="C128" s="177">
        <v>-1</v>
      </c>
      <c r="D128" s="180">
        <v>-58</v>
      </c>
      <c r="E128" s="180">
        <v>-4</v>
      </c>
      <c r="F128" s="178">
        <v>9</v>
      </c>
      <c r="G128" s="178">
        <v>-23</v>
      </c>
    </row>
    <row r="129" spans="1:7" ht="15">
      <c r="A129" s="70">
        <v>40330</v>
      </c>
      <c r="B129" s="177">
        <v>-6</v>
      </c>
      <c r="C129" s="177">
        <v>1</v>
      </c>
      <c r="D129" s="180">
        <v>-59</v>
      </c>
      <c r="E129" s="180">
        <v>-3</v>
      </c>
      <c r="F129" s="178">
        <v>13</v>
      </c>
      <c r="G129" s="178">
        <v>-22</v>
      </c>
    </row>
    <row r="130" spans="1:7" ht="15">
      <c r="A130" s="70">
        <v>40360</v>
      </c>
      <c r="B130" s="177">
        <v>-5</v>
      </c>
      <c r="C130" s="177">
        <v>5</v>
      </c>
      <c r="D130" s="180">
        <v>-60</v>
      </c>
      <c r="E130" s="180">
        <v>-1</v>
      </c>
      <c r="F130" s="178">
        <v>10</v>
      </c>
      <c r="G130" s="178">
        <v>-27</v>
      </c>
    </row>
    <row r="131" spans="1:7" ht="15">
      <c r="A131" s="70">
        <v>40391</v>
      </c>
      <c r="B131" s="177">
        <v>-7</v>
      </c>
      <c r="C131" s="177">
        <v>1</v>
      </c>
      <c r="D131" s="180">
        <v>-56</v>
      </c>
      <c r="E131" s="180">
        <v>-2</v>
      </c>
      <c r="F131" s="178">
        <v>14</v>
      </c>
      <c r="G131" s="178">
        <v>-27</v>
      </c>
    </row>
    <row r="132" spans="1:7" ht="15">
      <c r="A132" s="70">
        <v>40422</v>
      </c>
      <c r="B132" s="177">
        <v>-7</v>
      </c>
      <c r="C132" s="177">
        <v>1</v>
      </c>
      <c r="D132" s="180">
        <v>-51</v>
      </c>
      <c r="E132" s="180">
        <v>-2</v>
      </c>
      <c r="F132" s="178">
        <v>12</v>
      </c>
      <c r="G132" s="178">
        <v>-27</v>
      </c>
    </row>
    <row r="133" spans="1:7" ht="15">
      <c r="A133" s="70">
        <v>40452</v>
      </c>
      <c r="B133" s="177">
        <v>-7</v>
      </c>
      <c r="C133" s="177">
        <v>3</v>
      </c>
      <c r="D133" s="180">
        <v>-50</v>
      </c>
      <c r="E133" s="180">
        <v>-5</v>
      </c>
      <c r="F133" s="178">
        <v>13</v>
      </c>
      <c r="G133" s="178">
        <v>-26</v>
      </c>
    </row>
    <row r="134" spans="1:7" ht="15">
      <c r="A134" s="70">
        <v>40483</v>
      </c>
      <c r="B134" s="177">
        <v>-8</v>
      </c>
      <c r="C134" s="177">
        <v>-1</v>
      </c>
      <c r="D134" s="180">
        <v>-54</v>
      </c>
      <c r="E134" s="180">
        <v>-2</v>
      </c>
      <c r="F134" s="178">
        <v>10</v>
      </c>
      <c r="G134" s="178">
        <v>-24</v>
      </c>
    </row>
    <row r="135" spans="1:7" ht="15">
      <c r="A135" s="70">
        <v>40513</v>
      </c>
      <c r="B135" s="177">
        <v>-8</v>
      </c>
      <c r="C135" s="177">
        <v>-1</v>
      </c>
      <c r="D135" s="180">
        <v>-56</v>
      </c>
      <c r="E135" s="180">
        <v>-1</v>
      </c>
      <c r="F135" s="178">
        <v>12</v>
      </c>
      <c r="G135" s="178">
        <v>-27</v>
      </c>
    </row>
    <row r="136" spans="1:7" ht="15">
      <c r="A136" s="70">
        <v>40544</v>
      </c>
      <c r="B136" s="177">
        <v>-7</v>
      </c>
      <c r="C136" s="177">
        <v>3</v>
      </c>
      <c r="D136" s="180">
        <v>-55</v>
      </c>
      <c r="E136" s="180">
        <v>0</v>
      </c>
      <c r="F136" s="178">
        <v>-3</v>
      </c>
      <c r="G136" s="178">
        <v>-26</v>
      </c>
    </row>
    <row r="137" spans="1:7" ht="15">
      <c r="A137" s="70">
        <v>40575</v>
      </c>
      <c r="B137" s="177">
        <v>-7</v>
      </c>
      <c r="C137" s="177">
        <v>4</v>
      </c>
      <c r="D137" s="180">
        <v>-50</v>
      </c>
      <c r="E137" s="180">
        <v>-2</v>
      </c>
      <c r="F137" s="178">
        <v>12</v>
      </c>
      <c r="G137" s="178">
        <v>-28</v>
      </c>
    </row>
    <row r="138" spans="1:7" ht="15">
      <c r="A138" s="70">
        <v>40603</v>
      </c>
      <c r="B138" s="177">
        <v>-6</v>
      </c>
      <c r="C138" s="177">
        <v>3</v>
      </c>
      <c r="D138" s="180">
        <v>-50</v>
      </c>
      <c r="E138" s="180">
        <v>4</v>
      </c>
      <c r="F138" s="178">
        <v>-4</v>
      </c>
      <c r="G138" s="178">
        <v>-26</v>
      </c>
    </row>
    <row r="139" spans="1:7" ht="15">
      <c r="A139" s="70">
        <v>40634</v>
      </c>
      <c r="B139" s="177">
        <v>-4</v>
      </c>
      <c r="C139" s="177">
        <v>5</v>
      </c>
      <c r="D139" s="180">
        <v>-49</v>
      </c>
      <c r="E139" s="180">
        <v>5</v>
      </c>
      <c r="F139" s="178">
        <v>13</v>
      </c>
      <c r="G139" s="178">
        <v>-27</v>
      </c>
    </row>
    <row r="140" spans="1:7" ht="15">
      <c r="A140" s="70">
        <v>40664</v>
      </c>
      <c r="B140" s="177">
        <v>-3</v>
      </c>
      <c r="C140" s="177">
        <v>3</v>
      </c>
      <c r="D140" s="180">
        <v>-44</v>
      </c>
      <c r="E140" s="180">
        <v>3</v>
      </c>
      <c r="F140" s="178">
        <v>16</v>
      </c>
      <c r="G140" s="178">
        <v>-24</v>
      </c>
    </row>
    <row r="141" spans="1:7" ht="15">
      <c r="A141" s="70">
        <v>40695</v>
      </c>
      <c r="B141" s="177">
        <v>-5</v>
      </c>
      <c r="C141" s="177">
        <v>1</v>
      </c>
      <c r="D141" s="180">
        <v>-45</v>
      </c>
      <c r="E141" s="180">
        <v>3</v>
      </c>
      <c r="F141" s="178">
        <v>13</v>
      </c>
      <c r="G141" s="178">
        <v>-23</v>
      </c>
    </row>
    <row r="142" spans="1:7" ht="15">
      <c r="A142" s="70">
        <v>40725</v>
      </c>
      <c r="B142" s="177">
        <v>-5</v>
      </c>
      <c r="C142" s="177">
        <v>0</v>
      </c>
      <c r="D142" s="180">
        <v>-46</v>
      </c>
      <c r="E142" s="180">
        <v>3</v>
      </c>
      <c r="F142" s="178">
        <v>-2</v>
      </c>
      <c r="G142" s="178">
        <v>-24</v>
      </c>
    </row>
    <row r="143" spans="1:7" ht="15">
      <c r="A143" s="70">
        <v>40756</v>
      </c>
      <c r="B143" s="177">
        <v>-7</v>
      </c>
      <c r="C143" s="177">
        <v>-2</v>
      </c>
      <c r="D143" s="180">
        <v>-42</v>
      </c>
      <c r="E143" s="180">
        <v>5</v>
      </c>
      <c r="F143" s="178">
        <v>-8</v>
      </c>
      <c r="G143" s="178">
        <v>-27</v>
      </c>
    </row>
    <row r="144" spans="1:7" ht="15">
      <c r="A144" s="70">
        <v>40787</v>
      </c>
      <c r="B144" s="177">
        <v>-6</v>
      </c>
      <c r="C144" s="177">
        <v>-2</v>
      </c>
      <c r="D144" s="180">
        <v>-43</v>
      </c>
      <c r="E144" s="180">
        <v>2</v>
      </c>
      <c r="F144" s="178">
        <v>16</v>
      </c>
      <c r="G144" s="178">
        <v>-23</v>
      </c>
    </row>
    <row r="145" spans="1:7" ht="15">
      <c r="A145" s="70">
        <v>40817</v>
      </c>
      <c r="B145" s="177">
        <v>-10</v>
      </c>
      <c r="C145" s="177">
        <v>-8</v>
      </c>
      <c r="D145" s="180">
        <v>-43</v>
      </c>
      <c r="E145" s="180">
        <v>-1</v>
      </c>
      <c r="F145" s="178">
        <v>15</v>
      </c>
      <c r="G145" s="178">
        <v>-26</v>
      </c>
    </row>
    <row r="146" spans="1:7" ht="15">
      <c r="A146" s="70">
        <v>40848</v>
      </c>
      <c r="B146" s="177">
        <v>-10</v>
      </c>
      <c r="C146" s="177">
        <v>-7</v>
      </c>
      <c r="D146" s="180">
        <v>-46</v>
      </c>
      <c r="E146" s="180">
        <v>-3</v>
      </c>
      <c r="F146" s="178">
        <v>16</v>
      </c>
      <c r="G146" s="178">
        <v>-26</v>
      </c>
    </row>
    <row r="147" spans="1:7" ht="15">
      <c r="A147" s="70">
        <v>40878</v>
      </c>
      <c r="B147" s="177">
        <v>-10</v>
      </c>
      <c r="C147" s="177">
        <v>-5</v>
      </c>
      <c r="D147" s="180">
        <v>-41</v>
      </c>
      <c r="E147" s="180">
        <v>-9</v>
      </c>
      <c r="F147" s="178">
        <v>14</v>
      </c>
      <c r="G147" s="178">
        <v>-20</v>
      </c>
    </row>
    <row r="148" spans="1:7" ht="15">
      <c r="A148" s="70">
        <v>40909</v>
      </c>
      <c r="B148" s="177">
        <v>-12</v>
      </c>
      <c r="C148" s="177">
        <v>-3</v>
      </c>
      <c r="D148" s="180">
        <v>-42</v>
      </c>
      <c r="E148" s="180">
        <v>-11</v>
      </c>
      <c r="F148" s="178">
        <v>-2</v>
      </c>
      <c r="G148" s="178">
        <v>-26</v>
      </c>
    </row>
    <row r="149" spans="1:7" ht="15">
      <c r="A149" s="70">
        <v>40940</v>
      </c>
      <c r="B149" s="177">
        <v>-12</v>
      </c>
      <c r="C149" s="177">
        <v>-5</v>
      </c>
      <c r="D149" s="180">
        <v>-39</v>
      </c>
      <c r="E149" s="180">
        <v>-9</v>
      </c>
      <c r="F149" s="178">
        <v>5</v>
      </c>
      <c r="G149" s="178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2012-03-06T10:43:31Z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