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<sst xmlns="http://schemas.openxmlformats.org/spreadsheetml/2006/main" count="715" uniqueCount="421">
  <si>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</si>
  <si>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</si>
  <si>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</si>
  <si>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</si>
  <si>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</si>
  <si>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</si>
  <si>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</si>
  <si>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</si>
  <si>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</si>
  <si>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</si>
  <si>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</si>
  <si>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</si>
  <si>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</si>
  <si>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</si>
  <si>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</si>
  <si>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</si>
  <si>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</si>
  <si>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</si>
  <si>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</si>
  <si>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</si>
  <si>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</si>
  <si>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</si>
  <si>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</si>
  <si>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</si>
  <si>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</si>
  <si>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</si>
  <si>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</si>
  <si>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</si>
  <si>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</si>
  <si>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</si>
  <si>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</si>
  <si>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</si>
  <si>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</si>
  <si>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</si>
  <si>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</si>
  <si>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</si>
  <si>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</si>
  <si>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</si>
  <si>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</si>
  <si>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</si>
  <si>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</si>
  <si>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</si>
  <si>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</si>
  <si>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</si>
  <si>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</si>
  <si>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</si>
  <si>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</si>
  <si>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</si>
  <si>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</si>
  <si>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</si>
  <si>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</si>
  <si>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</si>
  <si>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</si>
  <si>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</si>
  <si>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</si>
  <si>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</si>
  <si>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</si>
  <si>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</si>
  <si>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</si>
  <si>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</si>
  <si>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</si>
  <si>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</si>
  <si>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</si>
  <si>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</si>
  <si>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</si>
  <si>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</si>
  <si>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</si>
  <si>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</si>
  <si>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</si>
  <si>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</si>
  <si>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</si>
  <si>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</si>
  <si>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</si>
  <si>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</si>
  <si>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</si>
  <si>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</si>
  <si>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</si>
  <si>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</si>
  <si>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</si>
  <si>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</si>
  <si>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</si>
  <si>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</si>
  <si>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</si>
  <si>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</si>
  <si>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</si>
  <si>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</si>
  <si>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</si>
  <si>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</si>
  <si>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</si>
  <si>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</si>
  <si>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</si>
  <si>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</si>
  <si>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</si>
  <si>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</si>
  <si>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</si>
  <si>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</si>
  <si>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</si>
  <si>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</si>
  <si>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</si>
  <si>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</si>
  <si>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</si>
  <si>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</si>
  <si>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</si>
  <si>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</si>
  <si>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</si>
  <si>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</si>
  <si>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</si>
  <si>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</si>
  <si>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</si>
  <si>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</si>
  <si>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</si>
  <si>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</si>
  <si>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</si>
  <si>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</si>
  <si>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</si>
  <si>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</si>
  <si>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</si>
  <si>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</si>
  <si>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</si>
  <si>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</si>
  <si>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</si>
  <si>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</si>
  <si>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</si>
  <si>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</si>
  <si>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</si>
  <si>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</si>
  <si>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</si>
  <si>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</si>
  <si>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</si>
  <si>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</si>
  <si>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</si>
  <si>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</si>
  <si>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</si>
  <si>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</si>
  <si>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</si>
  <si>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</si>
  <si>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</si>
  <si>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</si>
  <si>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</si>
  <si>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</si>
  <si>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</si>
  <si>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</si>
  <si>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</si>
  <si>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</si>
  <si>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</si>
  <si>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</si>
  <si>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</si>
  <si>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</si>
  <si>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</si>
  <si>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</si>
  <si>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</si>
  <si>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</si>
  <si>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</si>
  <si>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</si>
  <si>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</si>
  <si>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</si>
  <si>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</si>
  <si>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</si>
  <si>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</si>
  <si>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</si>
  <si>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</si>
  <si>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</si>
  <si>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</si>
  <si>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</si>
  <si>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</si>
  <si>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</si>
  <si>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</si>
  <si>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</si>
  <si>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</si>
  <si>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</si>
  <si>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</si>
  <si>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</si>
  <si>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</si>
  <si>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</si>
  <si>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</si>
  <si>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</si>
  <si>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</si>
  <si>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</si>
  <si>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</si>
  <si>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</si>
  <si>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</si>
  <si>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</si>
  <si>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</si>
  <si>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</si>
  <si>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</si>
  <si>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</si>
  <si>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</si>
  <si>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</si>
  <si>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</si>
  <si>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</si>
  <si>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</si>
  <si>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</si>
  <si>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</si>
  <si>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</si>
  <si>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</si>
  <si>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</si>
  <si>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</si>
  <si>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</si>
  <si>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</si>
  <si>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</si>
  <si>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</si>
  <si>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</si>
  <si>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</si>
  <si>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</si>
  <si>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</si>
  <si>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</si>
  <si>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</si>
  <si>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</si>
  <si>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</si>
  <si>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</si>
  <si>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</si>
  <si>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</si>
  <si>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</si>
  <si>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</si>
  <si>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</si>
  <si>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</si>
  <si>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</si>
  <si>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</si>
  <si>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</si>
  <si>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</si>
  <si>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</si>
  <si>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</si>
  <si>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</si>
  <si>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</si>
  <si>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</si>
  <si>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</si>
  <si>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</si>
  <si>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</si>
  <si>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</si>
  <si>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</si>
  <si>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</si>
  <si>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</si>
  <si>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</si>
  <si>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</si>
  <si>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</si>
  <si>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</si>
  <si>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</si>
  <si>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</si>
  <si>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</si>
  <si>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</si>
  <si>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</si>
  <si>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</si>
  <si>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</si>
  <si>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</si>
  <si>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</si>
  <si>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</si>
  <si>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</si>
  <si>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</si>
  <si>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</si>
  <si>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</si>
  <si>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</si>
  <si>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</si>
  <si>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</si>
  <si>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</si>
  <si>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</si>
  <si>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</si>
  <si>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</si>
  <si>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</si>
  <si>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</si>
  <si>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</si>
  <si>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</si>
  <si>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</si>
  <si>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</si>
  <si>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</si>
  <si>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</si>
  <si>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</si>
  <si>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</si>
  <si>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</si>
  <si>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</si>
  <si>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</si>
  <si>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</si>
  <si>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</si>
  <si>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</si>
  <si>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</si>
  <si>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</si>
  <si>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</si>
  <si>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</si>
  <si>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</si>
  <si>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</si>
  <si>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</si>
  <si>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</si>
  <si>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</si>
  <si>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</si>
  <si>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</si>
  <si>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</si>
  <si>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</si>
  <si>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</si>
  <si>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</si>
  <si>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</si>
  <si>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</si>
  <si>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</si>
  <si>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</si>
  <si>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</si>
  <si>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</si>
  <si>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</si>
  <si>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</si>
  <si>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</si>
  <si>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</si>
  <si>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</si>
  <si>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</si>
  <si>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</si>
  <si>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</si>
  <si>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</si>
  <si>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</si>
  <si>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</si>
  <si>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</si>
  <si>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</si>
  <si>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</si>
  <si>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</si>
  <si>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</si>
  <si>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</si>
  <si>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</si>
  <si>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</si>
  <si>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</si>
  <si>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</si>
  <si>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</si>
  <si>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</si>
  <si>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</si>
  <si>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</si>
  <si>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</si>
  <si>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</si>
  <si>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</si>
  <si>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</si>
  <si>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</si>
  <si>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</si>
  <si>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</si>
  <si>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</si>
  <si>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</si>
  <si>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</si>
  <si>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</si>
  <si>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</si>
  <si>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</si>
  <si>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</si>
  <si>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</si>
  <si>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</si>
  <si>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</si>
  <si>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</si>
  <si>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</si>
  <si>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</si>
  <si>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</si>
  <si>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</si>
  <si>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</si>
  <si>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</si>
  <si>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</si>
  <si>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</si>
  <si>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</si>
  <si>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</si>
  <si>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</si>
  <si>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</si>
  <si>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</si>
  <si>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</si>
  <si>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</si>
  <si>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</si>
  <si>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</si>
  <si>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</si>
  <si>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</si>
  <si>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</si>
  <si>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</si>
  <si>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</si>
  <si>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</si>
  <si>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</si>
  <si>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</si>
  <si>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</si>
  <si>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</si>
  <si>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</si>
  <si>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</si>
  <si>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</si>
  <si>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</si>
  <si>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</si>
  <si>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</si>
  <si>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</si>
  <si>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</si>
  <si>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</si>
  <si>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</si>
  <si>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</si>
  <si>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</si>
  <si>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</si>
  <si>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</si>
  <si>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</si>
  <si>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</si>
  <si>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</si>
  <si>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</si>
  <si>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</si>
  <si>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</si>
  <si>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</si>
  <si>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</si>
  <si>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</si>
  <si>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</si>
  <si>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</si>
  <si>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</si>
  <si>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</si>
  <si>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</si>
  <si>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</si>
  <si>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</si>
  <si>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</si>
  <si>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</si>
  <si>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</si>
  <si>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</si>
  <si>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</si>
  <si>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</si>
  <si>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</si>
  <si>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</si>
  <si>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</si>
  <si>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</si>
  <si>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</si>
  <si>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</si>
  <si>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</si>
  <si>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</si>
  <si>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</si>
  <si>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</si>
  <si>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</si>
  <si>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</si>
  <si>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</si>
  <si>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</si>
  <si>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</si>
  <si>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</si>
  <si>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</si>
  <si>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</si>
  <si>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</si>
  <si>
    <t>2012Q1</t>
  </si>
  <si>
    <t>2012Q2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</si>
</sst>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67" applyFont="1" applyFill="1" applyBorder="1" applyAlignment="1">
      <alignment horizontal="center" vertical="center" wrapText="1"/>
      <protection/>
    </xf>
    <xf numFmtId="0" fontId="48" fillId="0" borderId="0" xfId="367" applyFont="1">
      <alignment/>
      <protection/>
    </xf>
    <xf numFmtId="0" fontId="0" fillId="0" borderId="0" xfId="421" applyFont="1">
      <alignment/>
      <protection/>
    </xf>
    <xf numFmtId="0" fontId="0" fillId="33" borderId="10" xfId="421" applyFont="1" applyFill="1" applyBorder="1" applyAlignment="1">
      <alignment horizontal="center" vertical="center"/>
      <protection/>
    </xf>
    <xf numFmtId="0" fontId="0" fillId="2" borderId="10" xfId="421" applyFont="1" applyFill="1" applyBorder="1" applyAlignment="1">
      <alignment horizontal="center" vertical="center"/>
      <protection/>
    </xf>
    <xf numFmtId="0" fontId="0" fillId="2" borderId="10" xfId="421" applyFont="1" applyFill="1" applyBorder="1" applyAlignment="1">
      <alignment horizontal="center" vertical="center" wrapText="1"/>
      <protection/>
    </xf>
    <xf numFmtId="17" fontId="0" fillId="0" borderId="0" xfId="421" applyNumberFormat="1" applyFont="1">
      <alignment/>
      <protection/>
    </xf>
    <xf numFmtId="2" fontId="0" fillId="0" borderId="0" xfId="421" applyNumberFormat="1" applyFont="1">
      <alignment/>
      <protection/>
    </xf>
    <xf numFmtId="0" fontId="0" fillId="33" borderId="10" xfId="421" applyFont="1" applyFill="1" applyBorder="1" applyAlignment="1">
      <alignment horizontal="center" vertical="center" wrapText="1"/>
      <protection/>
    </xf>
    <xf numFmtId="2" fontId="0" fillId="0" borderId="0" xfId="421" applyNumberFormat="1" applyFont="1" applyAlignment="1">
      <alignment horizontal="right"/>
      <protection/>
    </xf>
    <xf numFmtId="0" fontId="0" fillId="0" borderId="0" xfId="421" applyFont="1" applyFill="1">
      <alignment/>
      <protection/>
    </xf>
    <xf numFmtId="0" fontId="0" fillId="34" borderId="10" xfId="421" applyFont="1" applyFill="1" applyBorder="1" applyAlignment="1">
      <alignment horizontal="center" vertical="center" wrapText="1"/>
      <protection/>
    </xf>
    <xf numFmtId="180" fontId="0" fillId="0" borderId="0" xfId="421" applyNumberFormat="1" applyFont="1">
      <alignment/>
      <protection/>
    </xf>
    <xf numFmtId="181" fontId="0" fillId="0" borderId="0" xfId="421" applyNumberFormat="1" applyFont="1">
      <alignment/>
      <protection/>
    </xf>
    <xf numFmtId="0" fontId="93" fillId="0" borderId="0" xfId="362" applyFont="1">
      <alignment/>
      <protection/>
    </xf>
    <xf numFmtId="0" fontId="93" fillId="33" borderId="10" xfId="362" applyFont="1" applyFill="1" applyBorder="1" applyAlignment="1">
      <alignment horizontal="center" vertical="center"/>
      <protection/>
    </xf>
    <xf numFmtId="0" fontId="93" fillId="2" borderId="10" xfId="362" applyFont="1" applyFill="1" applyBorder="1" applyAlignment="1">
      <alignment horizontal="center" vertical="center" wrapText="1"/>
      <protection/>
    </xf>
    <xf numFmtId="0" fontId="48" fillId="0" borderId="0" xfId="367" applyFont="1" applyAlignment="1">
      <alignment wrapText="1"/>
      <protection/>
    </xf>
    <xf numFmtId="3" fontId="48" fillId="0" borderId="0" xfId="367" applyNumberFormat="1" applyFont="1" applyAlignment="1">
      <alignment horizontal="right"/>
      <protection/>
    </xf>
    <xf numFmtId="3" fontId="48" fillId="0" borderId="0" xfId="367" applyNumberFormat="1" applyFont="1" applyFill="1" applyAlignment="1">
      <alignment horizontal="right"/>
      <protection/>
    </xf>
    <xf numFmtId="0" fontId="48" fillId="33" borderId="10" xfId="367" applyFont="1" applyFill="1" applyBorder="1" applyAlignment="1">
      <alignment horizontal="center" vertical="center"/>
      <protection/>
    </xf>
    <xf numFmtId="3" fontId="50" fillId="22" borderId="10" xfId="367" applyNumberFormat="1" applyFont="1" applyFill="1" applyBorder="1" applyAlignment="1">
      <alignment horizontal="center" vertical="center" wrapText="1"/>
      <protection/>
    </xf>
    <xf numFmtId="3" fontId="50" fillId="8" borderId="10" xfId="367" applyNumberFormat="1" applyFont="1" applyFill="1" applyBorder="1" applyAlignment="1">
      <alignment horizontal="center" vertical="center" wrapText="1"/>
      <protection/>
    </xf>
    <xf numFmtId="3" fontId="48" fillId="2" borderId="10" xfId="367" applyNumberFormat="1" applyFont="1" applyFill="1" applyBorder="1" applyAlignment="1">
      <alignment horizontal="center" vertical="center" wrapText="1"/>
      <protection/>
    </xf>
    <xf numFmtId="3" fontId="48" fillId="0" borderId="0" xfId="367" applyNumberFormat="1" applyFont="1" applyFill="1">
      <alignment/>
      <protection/>
    </xf>
    <xf numFmtId="17" fontId="48" fillId="0" borderId="0" xfId="367" applyNumberFormat="1" applyFont="1" applyAlignment="1">
      <alignment horizontal="right" vertical="center"/>
      <protection/>
    </xf>
    <xf numFmtId="1" fontId="48" fillId="0" borderId="0" xfId="367" applyNumberFormat="1" applyFont="1">
      <alignment/>
      <protection/>
    </xf>
    <xf numFmtId="3" fontId="48" fillId="0" borderId="0" xfId="367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62" applyFont="1" applyFill="1" applyBorder="1" applyAlignment="1">
      <alignment horizontal="center" vertical="center"/>
      <protection/>
    </xf>
    <xf numFmtId="0" fontId="93" fillId="14" borderId="10" xfId="362" applyFont="1" applyFill="1" applyBorder="1" applyAlignment="1">
      <alignment horizontal="center" vertical="center" wrapText="1"/>
      <protection/>
    </xf>
    <xf numFmtId="0" fontId="93" fillId="8" borderId="10" xfId="362" applyFont="1" applyFill="1" applyBorder="1" applyAlignment="1">
      <alignment horizontal="center" vertical="center" wrapText="1"/>
      <protection/>
    </xf>
    <xf numFmtId="17" fontId="48" fillId="0" borderId="0" xfId="362" applyNumberFormat="1" applyFont="1" applyFill="1" quotePrefix="1">
      <alignment/>
      <protection/>
    </xf>
    <xf numFmtId="183" fontId="48" fillId="0" borderId="0" xfId="362" applyNumberFormat="1" applyFont="1" applyAlignment="1">
      <alignment horizontal="right"/>
      <protection/>
    </xf>
    <xf numFmtId="183" fontId="51" fillId="0" borderId="0" xfId="362" applyNumberFormat="1" applyFont="1" applyAlignment="1">
      <alignment horizontal="right"/>
      <protection/>
    </xf>
    <xf numFmtId="183" fontId="93" fillId="0" borderId="0" xfId="362" applyNumberFormat="1" applyFont="1" applyAlignment="1">
      <alignment horizontal="right"/>
      <protection/>
    </xf>
    <xf numFmtId="0" fontId="48" fillId="14" borderId="10" xfId="362" applyFont="1" applyFill="1" applyBorder="1" applyAlignment="1">
      <alignment horizontal="center" vertical="center" wrapText="1"/>
      <protection/>
    </xf>
    <xf numFmtId="0" fontId="48" fillId="2" borderId="10" xfId="362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67" applyFont="1">
      <alignment/>
      <protection/>
    </xf>
    <xf numFmtId="181" fontId="52" fillId="0" borderId="0" xfId="367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2" applyFont="1">
      <alignment/>
      <protection/>
    </xf>
    <xf numFmtId="0" fontId="94" fillId="0" borderId="0" xfId="362" applyFont="1" applyAlignment="1" applyProtection="1">
      <alignment horizontal="left"/>
      <protection locked="0"/>
    </xf>
    <xf numFmtId="0" fontId="0" fillId="33" borderId="10" xfId="362" applyFont="1" applyFill="1" applyBorder="1" applyAlignment="1">
      <alignment horizontal="center" vertical="center"/>
      <protection/>
    </xf>
    <xf numFmtId="0" fontId="52" fillId="0" borderId="0" xfId="362" applyFont="1" applyAlignment="1">
      <alignment wrapText="1"/>
      <protection/>
    </xf>
    <xf numFmtId="17" fontId="52" fillId="0" borderId="0" xfId="362" applyNumberFormat="1" applyFont="1" applyFill="1" applyAlignment="1" quotePrefix="1">
      <alignment vertical="center"/>
      <protection/>
    </xf>
    <xf numFmtId="3" fontId="0" fillId="0" borderId="0" xfId="362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67" applyNumberFormat="1" applyFont="1">
      <alignment/>
      <protection/>
    </xf>
    <xf numFmtId="0" fontId="52" fillId="33" borderId="10" xfId="367" applyFont="1" applyFill="1" applyBorder="1" applyAlignment="1">
      <alignment horizontal="center" vertical="center"/>
      <protection/>
    </xf>
    <xf numFmtId="0" fontId="52" fillId="2" borderId="10" xfId="367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1" applyFont="1">
      <alignment/>
      <protection/>
    </xf>
    <xf numFmtId="2" fontId="2" fillId="0" borderId="0" xfId="421" applyNumberFormat="1" applyFont="1">
      <alignment/>
      <protection/>
    </xf>
    <xf numFmtId="0" fontId="93" fillId="14" borderId="10" xfId="362" applyFont="1" applyFill="1" applyBorder="1" applyAlignment="1" applyProtection="1">
      <alignment horizontal="center" vertical="center" wrapText="1"/>
      <protection locked="0"/>
    </xf>
    <xf numFmtId="0" fontId="93" fillId="8" borderId="10" xfId="362" applyFont="1" applyFill="1" applyBorder="1" applyAlignment="1">
      <alignment horizontal="center" vertical="center"/>
      <protection/>
    </xf>
    <xf numFmtId="0" fontId="48" fillId="8" borderId="10" xfId="362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62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2" applyFont="1" applyFill="1" applyBorder="1" applyAlignment="1">
      <alignment horizontal="center" vertical="center" wrapText="1"/>
      <protection/>
    </xf>
    <xf numFmtId="0" fontId="0" fillId="34" borderId="10" xfId="362" applyFont="1" applyFill="1" applyBorder="1" applyAlignment="1">
      <alignment horizontal="center" vertical="center" wrapText="1"/>
      <protection/>
    </xf>
    <xf numFmtId="17" fontId="52" fillId="0" borderId="0" xfId="362" applyNumberFormat="1" applyFont="1" applyFill="1" applyAlignment="1" quotePrefix="1">
      <alignment horizontal="right" vertical="center"/>
      <protection/>
    </xf>
    <xf numFmtId="180" fontId="0" fillId="0" borderId="0" xfId="362" applyNumberFormat="1" applyFont="1">
      <alignment/>
      <protection/>
    </xf>
    <xf numFmtId="0" fontId="0" fillId="33" borderId="10" xfId="362" applyFont="1" applyFill="1" applyBorder="1" applyAlignment="1">
      <alignment horizontal="center" vertical="center" wrapText="1"/>
      <protection/>
    </xf>
    <xf numFmtId="17" fontId="52" fillId="0" borderId="0" xfId="362" applyNumberFormat="1" applyFont="1" applyFill="1" quotePrefix="1">
      <alignment/>
      <protection/>
    </xf>
    <xf numFmtId="0" fontId="96" fillId="0" borderId="0" xfId="362" applyFont="1">
      <alignment/>
      <protection/>
    </xf>
    <xf numFmtId="0" fontId="0" fillId="34" borderId="10" xfId="362" applyFont="1" applyFill="1" applyBorder="1" applyAlignment="1" applyProtection="1">
      <alignment horizontal="center" vertical="center"/>
      <protection locked="0"/>
    </xf>
    <xf numFmtId="0" fontId="0" fillId="34" borderId="10" xfId="362" applyFont="1" applyFill="1" applyBorder="1" applyAlignment="1">
      <alignment horizontal="center" vertical="center"/>
      <protection/>
    </xf>
    <xf numFmtId="180" fontId="0" fillId="0" borderId="0" xfId="362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56" applyFont="1" applyAlignment="1" applyProtection="1">
      <alignment horizontal="right"/>
      <protection locked="0"/>
    </xf>
    <xf numFmtId="0" fontId="59" fillId="0" borderId="0" xfId="352" applyFont="1" applyAlignment="1" applyProtection="1">
      <alignment horizontal="right"/>
      <protection locked="0"/>
    </xf>
    <xf numFmtId="0" fontId="52" fillId="8" borderId="10" xfId="367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67" applyNumberFormat="1" applyFont="1" applyAlignment="1" applyProtection="1">
      <alignment horizontal="right" vertical="center"/>
      <protection locked="0"/>
    </xf>
    <xf numFmtId="180" fontId="52" fillId="0" borderId="0" xfId="367" applyNumberFormat="1" applyFont="1" applyAlignment="1" applyProtection="1">
      <alignment horizontal="right"/>
      <protection locked="0"/>
    </xf>
    <xf numFmtId="180" fontId="52" fillId="0" borderId="0" xfId="367" applyNumberFormat="1" applyFont="1">
      <alignment/>
      <protection/>
    </xf>
    <xf numFmtId="0" fontId="52" fillId="2" borderId="10" xfId="367" applyFont="1" applyFill="1" applyBorder="1" applyAlignment="1" applyProtection="1">
      <alignment horizontal="center" vertical="center" wrapText="1"/>
      <protection locked="0"/>
    </xf>
    <xf numFmtId="17" fontId="52" fillId="0" borderId="0" xfId="367" applyNumberFormat="1" applyFont="1" applyFill="1" quotePrefix="1">
      <alignment/>
      <protection/>
    </xf>
    <xf numFmtId="0" fontId="52" fillId="0" borderId="0" xfId="452" applyFont="1">
      <alignment/>
      <protection/>
    </xf>
    <xf numFmtId="0" fontId="52" fillId="33" borderId="10" xfId="452" applyFont="1" applyFill="1" applyBorder="1" applyAlignment="1">
      <alignment horizontal="center" vertical="center"/>
      <protection/>
    </xf>
    <xf numFmtId="0" fontId="52" fillId="2" borderId="10" xfId="452" applyFont="1" applyFill="1" applyBorder="1" applyAlignment="1" applyProtection="1">
      <alignment horizontal="center" vertical="center" wrapText="1"/>
      <protection/>
    </xf>
    <xf numFmtId="0" fontId="52" fillId="0" borderId="0" xfId="452" applyFont="1" applyAlignment="1">
      <alignment wrapText="1"/>
      <protection/>
    </xf>
    <xf numFmtId="17" fontId="52" fillId="0" borderId="0" xfId="452" applyNumberFormat="1" applyFont="1" applyFill="1" quotePrefix="1">
      <alignment/>
      <protection/>
    </xf>
    <xf numFmtId="180" fontId="52" fillId="0" borderId="0" xfId="452" applyNumberFormat="1" applyFont="1">
      <alignment/>
      <protection/>
    </xf>
    <xf numFmtId="182" fontId="52" fillId="0" borderId="0" xfId="452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21" applyFont="1">
      <alignment/>
      <protection/>
    </xf>
    <xf numFmtId="3" fontId="59" fillId="0" borderId="0" xfId="421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21" applyNumberFormat="1" applyFont="1" applyFill="1">
      <alignment/>
      <protection/>
    </xf>
    <xf numFmtId="181" fontId="93" fillId="0" borderId="0" xfId="362" applyNumberFormat="1" applyFont="1">
      <alignment/>
      <protection/>
    </xf>
    <xf numFmtId="181" fontId="93" fillId="0" borderId="0" xfId="362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62" applyNumberFormat="1" applyFont="1">
      <alignment/>
      <protection/>
    </xf>
    <xf numFmtId="2" fontId="59" fillId="0" borderId="0" xfId="548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1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1" applyNumberFormat="1" applyFont="1" applyAlignment="1" quotePrefix="1">
      <alignment horizontal="right"/>
      <protection/>
    </xf>
    <xf numFmtId="2" fontId="59" fillId="0" borderId="0" xfId="545" applyNumberFormat="1" applyAlignment="1" applyProtection="1">
      <alignment horizontal="right"/>
      <protection locked="0"/>
    </xf>
    <xf numFmtId="2" fontId="2" fillId="0" borderId="0" xfId="421" applyNumberFormat="1" applyFont="1" applyAlignment="1" quotePrefix="1">
      <alignment horizontal="right"/>
      <protection/>
    </xf>
    <xf numFmtId="0" fontId="2" fillId="0" borderId="0" xfId="421" applyFont="1" applyAlignment="1" quotePrefix="1">
      <alignment horizontal="right"/>
      <protection/>
    </xf>
    <xf numFmtId="2" fontId="2" fillId="0" borderId="0" xfId="421" applyNumberFormat="1" applyFont="1" applyAlignment="1">
      <alignment horizontal="right"/>
      <protection/>
    </xf>
    <xf numFmtId="0" fontId="2" fillId="0" borderId="0" xfId="421" applyFont="1" applyAlignment="1">
      <alignment horizontal="right"/>
      <protection/>
    </xf>
    <xf numFmtId="2" fontId="59" fillId="0" borderId="0" xfId="551" applyNumberFormat="1" applyAlignment="1" applyProtection="1">
      <alignment horizontal="right"/>
      <protection locked="0"/>
    </xf>
    <xf numFmtId="2" fontId="59" fillId="0" borderId="0" xfId="551" applyNumberFormat="1" applyFont="1" applyAlignment="1" applyProtection="1">
      <alignment horizontal="right"/>
      <protection locked="0"/>
    </xf>
    <xf numFmtId="0" fontId="0" fillId="0" borderId="0" xfId="409" applyFont="1" applyAlignment="1" applyProtection="1">
      <alignment horizontal="right"/>
      <protection locked="0"/>
    </xf>
    <xf numFmtId="0" fontId="0" fillId="0" borderId="0" xfId="409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62" applyNumberFormat="1" applyFont="1" applyAlignment="1">
      <alignment horizontal="center" vertical="center"/>
      <protection/>
    </xf>
    <xf numFmtId="2" fontId="0" fillId="0" borderId="0" xfId="464" applyNumberFormat="1" applyAlignment="1" applyProtection="1">
      <alignment horizontal="right"/>
      <protection locked="0"/>
    </xf>
    <xf numFmtId="2" fontId="0" fillId="0" borderId="0" xfId="46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41" applyAlignment="1">
      <alignment horizontal="right"/>
      <protection/>
    </xf>
    <xf numFmtId="0" fontId="59" fillId="0" borderId="0" xfId="441" applyAlignment="1">
      <alignment/>
      <protection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2" applyFont="1" applyAlignment="1" applyProtection="1">
      <alignment horizontal="right"/>
      <protection locked="0"/>
    </xf>
    <xf numFmtId="0" fontId="0" fillId="0" borderId="0" xfId="503" applyFont="1" applyAlignment="1" applyProtection="1">
      <alignment horizontal="right"/>
      <protection locked="0"/>
    </xf>
    <xf numFmtId="0" fontId="0" fillId="0" borderId="0" xfId="463" applyFont="1" applyAlignment="1" applyProtection="1">
      <alignment horizontal="right"/>
      <protection locked="0"/>
    </xf>
    <xf numFmtId="0" fontId="0" fillId="0" borderId="0" xfId="415" applyFont="1" applyAlignment="1" applyProtection="1">
      <alignment horizontal="right"/>
      <protection locked="0"/>
    </xf>
    <xf numFmtId="0" fontId="0" fillId="0" borderId="0" xfId="415" applyFont="1" applyFill="1" applyAlignment="1" applyProtection="1">
      <alignment horizontal="right"/>
      <protection locked="0"/>
    </xf>
    <xf numFmtId="2" fontId="0" fillId="0" borderId="0" xfId="449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2" fillId="2" borderId="10" xfId="367" applyFont="1" applyFill="1" applyBorder="1" applyAlignment="1" applyProtection="1">
      <alignment horizontal="center" vertical="center" wrapText="1"/>
      <protection locked="0"/>
    </xf>
    <xf numFmtId="3" fontId="0" fillId="0" borderId="0" xfId="421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345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67" applyFont="1" applyFill="1" applyBorder="1" applyAlignment="1" applyProtection="1">
      <alignment horizontal="center" vertical="center" wrapText="1"/>
      <protection locked="0"/>
    </xf>
    <xf numFmtId="0" fontId="52" fillId="2" borderId="10" xfId="367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62" applyFont="1" applyFill="1" applyBorder="1" applyAlignment="1">
      <alignment horizontal="center" vertical="center" wrapText="1"/>
      <protection/>
    </xf>
    <xf numFmtId="0" fontId="52" fillId="33" borderId="10" xfId="362" applyFont="1" applyFill="1" applyBorder="1" applyAlignment="1" applyProtection="1">
      <alignment horizontal="center" vertical="center"/>
      <protection locked="0"/>
    </xf>
    <xf numFmtId="0" fontId="52" fillId="33" borderId="10" xfId="367" applyFont="1" applyFill="1" applyBorder="1" applyAlignment="1">
      <alignment horizontal="center" vertical="center"/>
      <protection/>
    </xf>
    <xf numFmtId="0" fontId="0" fillId="33" borderId="10" xfId="362" applyFont="1" applyFill="1" applyBorder="1" applyAlignment="1">
      <alignment horizontal="center" vertical="center"/>
      <protection/>
    </xf>
    <xf numFmtId="0" fontId="0" fillId="33" borderId="10" xfId="362" applyFont="1" applyFill="1" applyBorder="1" applyAlignment="1">
      <alignment horizontal="center" vertical="center" wrapText="1"/>
      <protection/>
    </xf>
    <xf numFmtId="0" fontId="48" fillId="33" borderId="10" xfId="367" applyFont="1" applyFill="1" applyBorder="1" applyAlignment="1">
      <alignment horizontal="center" vertical="center"/>
      <protection/>
    </xf>
    <xf numFmtId="3" fontId="48" fillId="33" borderId="10" xfId="367" applyNumberFormat="1" applyFont="1" applyFill="1" applyBorder="1" applyAlignment="1">
      <alignment horizontal="center" vertical="center"/>
      <protection/>
    </xf>
    <xf numFmtId="0" fontId="0" fillId="33" borderId="10" xfId="421" applyFont="1" applyFill="1" applyBorder="1" applyAlignment="1">
      <alignment horizontal="center" vertical="center"/>
      <protection/>
    </xf>
    <xf numFmtId="0" fontId="0" fillId="33" borderId="11" xfId="421" applyFont="1" applyFill="1" applyBorder="1" applyAlignment="1">
      <alignment horizontal="center" vertical="center"/>
      <protection/>
    </xf>
    <xf numFmtId="0" fontId="0" fillId="33" borderId="12" xfId="421" applyFont="1" applyFill="1" applyBorder="1" applyAlignment="1">
      <alignment horizontal="center" vertical="center"/>
      <protection/>
    </xf>
    <xf numFmtId="0" fontId="0" fillId="33" borderId="13" xfId="421" applyFont="1" applyFill="1" applyBorder="1" applyAlignment="1">
      <alignment horizontal="center" vertical="center"/>
      <protection/>
    </xf>
    <xf numFmtId="0" fontId="0" fillId="33" borderId="10" xfId="421" applyFont="1" applyFill="1" applyBorder="1" applyAlignment="1">
      <alignment horizontal="center" vertical="center" wrapText="1"/>
      <protection/>
    </xf>
    <xf numFmtId="0" fontId="93" fillId="33" borderId="10" xfId="362" applyFont="1" applyFill="1" applyBorder="1" applyAlignment="1">
      <alignment horizontal="center" vertical="center"/>
      <protection/>
    </xf>
    <xf numFmtId="0" fontId="93" fillId="0" borderId="0" xfId="362" applyNumberFormat="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2" applyAlignment="1" applyProtection="1">
      <alignment horizontal="right"/>
      <protection locked="0"/>
    </xf>
  </cellXfs>
  <cellStyles count="58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5" xfId="350"/>
    <cellStyle name="Normal 16" xfId="351"/>
    <cellStyle name="Normal 17" xfId="352"/>
    <cellStyle name="Normal 17 2" xfId="353"/>
    <cellStyle name="Normal 17 3" xfId="354"/>
    <cellStyle name="Normal 174" xfId="355"/>
    <cellStyle name="Normal 18" xfId="356"/>
    <cellStyle name="Normal 18 2" xfId="357"/>
    <cellStyle name="Normal 18 3" xfId="358"/>
    <cellStyle name="Normal 19" xfId="359"/>
    <cellStyle name="Normal 19 2" xfId="360"/>
    <cellStyle name="Normal 19 3" xfId="361"/>
    <cellStyle name="Normal 2" xfId="362"/>
    <cellStyle name="Normal 2 10" xfId="363"/>
    <cellStyle name="Normal 2 11" xfId="364"/>
    <cellStyle name="Normal 2 12" xfId="365"/>
    <cellStyle name="Normal 2 13" xfId="366"/>
    <cellStyle name="Normal 2 2" xfId="367"/>
    <cellStyle name="Normal 2 2 2" xfId="368"/>
    <cellStyle name="Normal 2 2 2 2" xfId="369"/>
    <cellStyle name="Normal 2 2 2 2 2" xfId="370"/>
    <cellStyle name="Normal 2 2 2 2 3" xfId="371"/>
    <cellStyle name="Normal 2 2 2 2 4" xfId="372"/>
    <cellStyle name="Normal 2 2 2 3" xfId="373"/>
    <cellStyle name="Normal 2 2 2 4" xfId="374"/>
    <cellStyle name="Normal 2 2 2 5" xfId="375"/>
    <cellStyle name="Normal 2 2 3" xfId="376"/>
    <cellStyle name="Normal 2 2 4" xfId="377"/>
    <cellStyle name="Normal 2 2 5" xfId="378"/>
    <cellStyle name="Normal 2 2 6" xfId="379"/>
    <cellStyle name="Normal 2 2 7" xfId="380"/>
    <cellStyle name="Normal 2 3" xfId="381"/>
    <cellStyle name="Normal 2 3 2" xfId="382"/>
    <cellStyle name="Normal 2 3 3" xfId="383"/>
    <cellStyle name="Normal 2 4" xfId="384"/>
    <cellStyle name="Normal 2 5" xfId="385"/>
    <cellStyle name="Normal 2 6" xfId="386"/>
    <cellStyle name="Normal 2 7" xfId="387"/>
    <cellStyle name="Normal 2 7 2" xfId="388"/>
    <cellStyle name="Normal 2 8" xfId="389"/>
    <cellStyle name="Normal 2 9" xfId="390"/>
    <cellStyle name="Normal 20" xfId="391"/>
    <cellStyle name="Normal 20 2" xfId="392"/>
    <cellStyle name="Normal 20 3" xfId="393"/>
    <cellStyle name="Normal 21" xfId="394"/>
    <cellStyle name="Normal 21 2" xfId="395"/>
    <cellStyle name="Normal 21 3" xfId="396"/>
    <cellStyle name="Normal 22" xfId="397"/>
    <cellStyle name="Normal 22 2" xfId="398"/>
    <cellStyle name="Normal 22 3" xfId="399"/>
    <cellStyle name="Normal 23" xfId="400"/>
    <cellStyle name="Normal 23 2" xfId="401"/>
    <cellStyle name="Normal 23 3" xfId="402"/>
    <cellStyle name="Normal 24" xfId="403"/>
    <cellStyle name="Normal 24 2" xfId="404"/>
    <cellStyle name="Normal 24 3" xfId="405"/>
    <cellStyle name="Normal 25" xfId="406"/>
    <cellStyle name="Normal 25 2" xfId="407"/>
    <cellStyle name="Normal 25 3" xfId="408"/>
    <cellStyle name="Normal 26" xfId="409"/>
    <cellStyle name="Normal 26 2" xfId="410"/>
    <cellStyle name="Normal 26 3" xfId="411"/>
    <cellStyle name="Normal 27" xfId="412"/>
    <cellStyle name="Normal 27 2" xfId="413"/>
    <cellStyle name="Normal 27 3" xfId="414"/>
    <cellStyle name="Normal 28" xfId="415"/>
    <cellStyle name="Normal 28 2" xfId="416"/>
    <cellStyle name="Normal 28 3" xfId="417"/>
    <cellStyle name="Normal 29" xfId="418"/>
    <cellStyle name="Normal 29 2" xfId="419"/>
    <cellStyle name="Normal 29 3" xfId="420"/>
    <cellStyle name="Normal 3" xfId="421"/>
    <cellStyle name="Normal 3 2" xfId="422"/>
    <cellStyle name="Normal 3 2 2" xfId="423"/>
    <cellStyle name="Normal 3 2 3" xfId="424"/>
    <cellStyle name="Normal 3 3" xfId="425"/>
    <cellStyle name="Normal 3 3 2" xfId="426"/>
    <cellStyle name="Normal 3 3 3" xfId="427"/>
    <cellStyle name="Normal 3 4" xfId="428"/>
    <cellStyle name="Normal 3 5" xfId="429"/>
    <cellStyle name="Normal 3 6" xfId="430"/>
    <cellStyle name="Normal 3 7" xfId="431"/>
    <cellStyle name="Normal 30" xfId="432"/>
    <cellStyle name="Normal 30 2" xfId="433"/>
    <cellStyle name="Normal 30 3" xfId="434"/>
    <cellStyle name="Normal 31" xfId="435"/>
    <cellStyle name="Normal 31 2" xfId="436"/>
    <cellStyle name="Normal 31 3" xfId="437"/>
    <cellStyle name="Normal 32" xfId="438"/>
    <cellStyle name="Normal 32 2" xfId="439"/>
    <cellStyle name="Normal 32 3" xfId="440"/>
    <cellStyle name="Normal 33" xfId="441"/>
    <cellStyle name="Normal 33 2" xfId="442"/>
    <cellStyle name="Normal 33 3" xfId="443"/>
    <cellStyle name="Normal 34" xfId="444"/>
    <cellStyle name="Normal 34 2" xfId="445"/>
    <cellStyle name="Normal 34 3" xfId="446"/>
    <cellStyle name="Normal 35" xfId="447"/>
    <cellStyle name="Normal 36" xfId="448"/>
    <cellStyle name="Normal 37" xfId="449"/>
    <cellStyle name="Normal 38" xfId="450"/>
    <cellStyle name="Normal 39" xfId="451"/>
    <cellStyle name="Normal 4" xfId="452"/>
    <cellStyle name="Normal 4 2" xfId="453"/>
    <cellStyle name="Normal 4 2 2" xfId="454"/>
    <cellStyle name="Normal 4 2 3" xfId="455"/>
    <cellStyle name="Normal 4 2 4" xfId="456"/>
    <cellStyle name="Normal 4 3" xfId="457"/>
    <cellStyle name="Normal 4 4" xfId="458"/>
    <cellStyle name="Normal 4 5" xfId="459"/>
    <cellStyle name="Normal 4 6" xfId="460"/>
    <cellStyle name="Normal 40" xfId="461"/>
    <cellStyle name="Normal 41" xfId="462"/>
    <cellStyle name="Normal 42" xfId="463"/>
    <cellStyle name="Normal 43" xfId="464"/>
    <cellStyle name="Normal 43 2" xfId="465"/>
    <cellStyle name="Normal 43 3" xfId="466"/>
    <cellStyle name="Normal 44" xfId="467"/>
    <cellStyle name="Normal 44 2" xfId="468"/>
    <cellStyle name="Normal 44 3" xfId="469"/>
    <cellStyle name="Normal 45" xfId="470"/>
    <cellStyle name="Normal 46" xfId="471"/>
    <cellStyle name="Normal 47" xfId="472"/>
    <cellStyle name="Normal 48" xfId="473"/>
    <cellStyle name="Normal 49" xfId="474"/>
    <cellStyle name="Normal 5" xfId="475"/>
    <cellStyle name="Normal 5 2" xfId="476"/>
    <cellStyle name="Normal 5 3" xfId="477"/>
    <cellStyle name="Normal 5 4" xfId="478"/>
    <cellStyle name="Normal 5 5" xfId="479"/>
    <cellStyle name="Normal 5 6" xfId="480"/>
    <cellStyle name="Normal 5 7" xfId="481"/>
    <cellStyle name="Normal 5 8" xfId="482"/>
    <cellStyle name="Normal 50" xfId="483"/>
    <cellStyle name="Normal 51" xfId="484"/>
    <cellStyle name="Normal 52" xfId="485"/>
    <cellStyle name="Normal 53" xfId="486"/>
    <cellStyle name="Normal 54" xfId="487"/>
    <cellStyle name="Normal 55" xfId="488"/>
    <cellStyle name="Normal 56" xfId="489"/>
    <cellStyle name="Normal 57" xfId="490"/>
    <cellStyle name="Normal 58" xfId="491"/>
    <cellStyle name="Normal 59" xfId="492"/>
    <cellStyle name="Normal 6" xfId="493"/>
    <cellStyle name="Normal 6 2" xfId="494"/>
    <cellStyle name="Normal 6 2 2" xfId="495"/>
    <cellStyle name="Normal 6 3" xfId="496"/>
    <cellStyle name="Normal 6 4" xfId="497"/>
    <cellStyle name="Normal 60" xfId="498"/>
    <cellStyle name="Normal 61" xfId="499"/>
    <cellStyle name="Normal 62" xfId="500"/>
    <cellStyle name="Normal 63" xfId="501"/>
    <cellStyle name="Normal 64" xfId="502"/>
    <cellStyle name="Normal 65" xfId="503"/>
    <cellStyle name="Normal 66" xfId="504"/>
    <cellStyle name="Normal 67" xfId="505"/>
    <cellStyle name="Normal 68" xfId="506"/>
    <cellStyle name="Normal 69" xfId="507"/>
    <cellStyle name="Normal 7" xfId="508"/>
    <cellStyle name="Normal 7 2" xfId="509"/>
    <cellStyle name="Normal 7 2 2" xfId="510"/>
    <cellStyle name="Normal 7 2 3" xfId="511"/>
    <cellStyle name="Normal 7 3" xfId="512"/>
    <cellStyle name="Normal 7 4" xfId="513"/>
    <cellStyle name="Normal 70" xfId="514"/>
    <cellStyle name="Normal 70 2" xfId="515"/>
    <cellStyle name="Normal 70 3" xfId="516"/>
    <cellStyle name="Normal 71" xfId="517"/>
    <cellStyle name="Normal 71 2" xfId="518"/>
    <cellStyle name="Normal 71 3" xfId="519"/>
    <cellStyle name="Normal 72" xfId="520"/>
    <cellStyle name="Normal 72 2" xfId="521"/>
    <cellStyle name="Normal 72 3" xfId="522"/>
    <cellStyle name="Normal 73" xfId="523"/>
    <cellStyle name="Normal 74" xfId="524"/>
    <cellStyle name="Normal 75" xfId="525"/>
    <cellStyle name="Normal 76" xfId="526"/>
    <cellStyle name="Normal 77" xfId="527"/>
    <cellStyle name="Normal 78" xfId="528"/>
    <cellStyle name="Normal 79" xfId="529"/>
    <cellStyle name="Normal 8" xfId="530"/>
    <cellStyle name="Normal 8 2" xfId="531"/>
    <cellStyle name="Normal 8 2 2" xfId="532"/>
    <cellStyle name="Normal 8 2 3" xfId="533"/>
    <cellStyle name="Normal 8 3" xfId="534"/>
    <cellStyle name="Normal 8 4" xfId="535"/>
    <cellStyle name="Normal 80" xfId="536"/>
    <cellStyle name="Normal 81" xfId="537"/>
    <cellStyle name="Normal 82" xfId="538"/>
    <cellStyle name="Normal 83" xfId="539"/>
    <cellStyle name="Normal 84" xfId="540"/>
    <cellStyle name="Normal 84 2" xfId="541"/>
    <cellStyle name="Normal 84 3" xfId="542"/>
    <cellStyle name="Normal 85" xfId="543"/>
    <cellStyle name="Normal 86" xfId="544"/>
    <cellStyle name="Normal 87" xfId="545"/>
    <cellStyle name="Normal 87 2" xfId="546"/>
    <cellStyle name="Normal 87 3" xfId="547"/>
    <cellStyle name="Normal 88" xfId="548"/>
    <cellStyle name="Normal 88 2" xfId="549"/>
    <cellStyle name="Normal 88 3" xfId="550"/>
    <cellStyle name="Normal 89" xfId="551"/>
    <cellStyle name="Normal 89 2" xfId="552"/>
    <cellStyle name="Normal 89 3" xfId="553"/>
    <cellStyle name="Normal 9" xfId="554"/>
    <cellStyle name="Normal 9 2" xfId="555"/>
    <cellStyle name="Normal 90" xfId="556"/>
    <cellStyle name="Normal 91" xfId="557"/>
    <cellStyle name="Normal 92" xfId="558"/>
    <cellStyle name="Normal 93" xfId="559"/>
    <cellStyle name="Normal 94" xfId="560"/>
    <cellStyle name="Normal 95" xfId="561"/>
    <cellStyle name="Normal 96" xfId="562"/>
    <cellStyle name="Normal 97" xfId="563"/>
    <cellStyle name="Normal 98" xfId="564"/>
    <cellStyle name="Normal 99" xfId="565"/>
    <cellStyle name="Note" xfId="566"/>
    <cellStyle name="Note 2" xfId="567"/>
    <cellStyle name="Note 2 2" xfId="568"/>
    <cellStyle name="Note 3" xfId="569"/>
    <cellStyle name="Note 3 2" xfId="570"/>
    <cellStyle name="Note 4" xfId="571"/>
    <cellStyle name="Note 4 2" xfId="572"/>
    <cellStyle name="Output" xfId="573"/>
    <cellStyle name="Output 2" xfId="574"/>
    <cellStyle name="Output 2 2" xfId="575"/>
    <cellStyle name="Output 3" xfId="576"/>
    <cellStyle name="Output 3 2" xfId="577"/>
    <cellStyle name="Output 4" xfId="578"/>
    <cellStyle name="Output 4 2" xfId="579"/>
    <cellStyle name="Percent" xfId="580"/>
    <cellStyle name="Title" xfId="581"/>
    <cellStyle name="Title 2" xfId="582"/>
    <cellStyle name="Title 2 2" xfId="583"/>
    <cellStyle name="Title 3" xfId="584"/>
    <cellStyle name="Title 3 2" xfId="585"/>
    <cellStyle name="Total" xfId="586"/>
    <cellStyle name="Total 2" xfId="587"/>
    <cellStyle name="Total 2 2" xfId="588"/>
    <cellStyle name="Total 3" xfId="589"/>
    <cellStyle name="Total 3 2" xfId="590"/>
    <cellStyle name="Total 4" xfId="591"/>
    <cellStyle name="Total 4 2" xfId="592"/>
    <cellStyle name="Warning Text" xfId="593"/>
    <cellStyle name="Warning Text 2" xfId="594"/>
    <cellStyle name="Warning Text 2 2" xfId="595"/>
    <cellStyle name="Warning Text 3" xfId="596"/>
    <cellStyle name="Warning Text 3 2" xfId="597"/>
    <cellStyle name="Warning Text 4" xfId="598"/>
    <cellStyle name="Warning Text 4 2" xfId="5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86">
        <f ca="1">NOW()</f>
        <v>41284.42147418982</v>
      </c>
      <c r="C2" s="186"/>
      <c r="D2" s="186"/>
      <c r="E2" s="186"/>
      <c r="F2" s="186"/>
      <c r="G2" s="186"/>
      <c r="H2" s="186"/>
      <c r="I2" s="186"/>
      <c r="J2" s="186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195" t="s">
        <v>279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5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5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5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5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5">
        <v>34.185</v>
      </c>
      <c r="AG149" s="165">
        <v>3.6874874602773953</v>
      </c>
      <c r="AH149" s="165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1:34" ht="15.75">
      <c r="A151" s="78">
        <v>41000</v>
      </c>
      <c r="B151" s="133">
        <v>926.003</v>
      </c>
      <c r="C151" s="133">
        <v>816.919</v>
      </c>
      <c r="D151" s="133">
        <v>37.713</v>
      </c>
      <c r="E151" s="133">
        <v>266.591</v>
      </c>
      <c r="F151" s="133">
        <v>184.359</v>
      </c>
      <c r="G151" s="133">
        <v>61.733</v>
      </c>
      <c r="H151" s="133">
        <v>512.615</v>
      </c>
      <c r="I151" s="133">
        <v>51.135</v>
      </c>
      <c r="J151" s="133">
        <v>121.641</v>
      </c>
      <c r="K151" s="133">
        <v>723.005</v>
      </c>
      <c r="L151" s="133">
        <v>667.7</v>
      </c>
      <c r="M151" s="133">
        <v>55.305</v>
      </c>
      <c r="N151" s="133">
        <v>93.914</v>
      </c>
      <c r="O151" s="133">
        <v>106.796</v>
      </c>
      <c r="P151" s="133">
        <v>51.699</v>
      </c>
      <c r="Q151" s="133">
        <v>11.352</v>
      </c>
      <c r="R151" s="133">
        <v>38.531</v>
      </c>
      <c r="S151" s="133">
        <v>40.024</v>
      </c>
      <c r="T151" s="133">
        <v>55.43</v>
      </c>
      <c r="U151" s="133">
        <v>34.154</v>
      </c>
      <c r="V151" s="133">
        <v>11.780091425189768</v>
      </c>
      <c r="W151" s="133">
        <v>11.284575419939197</v>
      </c>
      <c r="X151" s="133">
        <v>12.383676226474751</v>
      </c>
      <c r="Y151" s="133">
        <v>-1.775</v>
      </c>
      <c r="Z151" s="133">
        <v>0.661</v>
      </c>
      <c r="AA151" s="133">
        <v>6.521</v>
      </c>
      <c r="AB151" s="133">
        <v>5.468</v>
      </c>
      <c r="AC151" s="133">
        <v>3.5</v>
      </c>
      <c r="AD151" s="133">
        <v>13.965</v>
      </c>
      <c r="AE151" s="133">
        <v>83.32975295381311</v>
      </c>
      <c r="AF151" s="133">
        <v>34.718</v>
      </c>
      <c r="AG151" s="133">
        <v>3.749231913935484</v>
      </c>
      <c r="AH151" s="133">
        <v>10.013</v>
      </c>
    </row>
    <row r="152" spans="1:34" ht="15.75">
      <c r="A152" s="78">
        <v>41030</v>
      </c>
      <c r="B152" s="133">
        <v>923.735</v>
      </c>
      <c r="C152" s="133">
        <v>816.939</v>
      </c>
      <c r="D152" s="133">
        <v>37.819</v>
      </c>
      <c r="E152" s="133">
        <v>266.591</v>
      </c>
      <c r="F152" s="133">
        <v>184.222</v>
      </c>
      <c r="G152" s="133">
        <v>61.824</v>
      </c>
      <c r="H152" s="133">
        <v>512.529</v>
      </c>
      <c r="I152" s="133">
        <v>51.182</v>
      </c>
      <c r="J152" s="133">
        <v>121.65</v>
      </c>
      <c r="K152" s="133">
        <v>723.124</v>
      </c>
      <c r="L152" s="133">
        <v>667.702</v>
      </c>
      <c r="M152" s="133">
        <v>55.422</v>
      </c>
      <c r="N152" s="133">
        <v>93.815</v>
      </c>
      <c r="O152" s="133">
        <v>106.796</v>
      </c>
      <c r="P152" s="133">
        <v>50.859</v>
      </c>
      <c r="Q152" s="133">
        <v>10.693</v>
      </c>
      <c r="R152" s="133">
        <v>38.111</v>
      </c>
      <c r="S152" s="133">
        <v>39.043</v>
      </c>
      <c r="T152" s="133">
        <v>55.04</v>
      </c>
      <c r="U152" s="133">
        <v>33.423</v>
      </c>
      <c r="V152" s="133">
        <v>11.561324405809026</v>
      </c>
      <c r="W152" s="133">
        <v>11.026175265271204</v>
      </c>
      <c r="X152" s="133">
        <v>12.21327301020114</v>
      </c>
      <c r="Y152" s="133">
        <v>-2.288</v>
      </c>
      <c r="Z152" s="133">
        <v>0.639</v>
      </c>
      <c r="AA152" s="133">
        <v>5.821</v>
      </c>
      <c r="AB152" s="133">
        <v>4.671</v>
      </c>
      <c r="AC152" s="133">
        <v>4.093</v>
      </c>
      <c r="AD152" s="133">
        <v>14.248</v>
      </c>
      <c r="AE152" s="133">
        <v>83.92756878158339</v>
      </c>
      <c r="AF152" s="133">
        <v>34.386</v>
      </c>
      <c r="AG152" s="133">
        <v>3.722496170438492</v>
      </c>
      <c r="AH152" s="133">
        <v>8.966</v>
      </c>
    </row>
    <row r="153" spans="1:34" ht="15.75">
      <c r="A153" s="78">
        <v>41061</v>
      </c>
      <c r="B153" s="133">
        <v>921.328</v>
      </c>
      <c r="C153" s="133">
        <v>815.698</v>
      </c>
      <c r="D153" s="133">
        <v>37.884</v>
      </c>
      <c r="E153" s="133">
        <v>265.715</v>
      </c>
      <c r="F153" s="133">
        <v>183.807</v>
      </c>
      <c r="G153" s="133">
        <v>61.375</v>
      </c>
      <c r="H153" s="133">
        <v>512.099</v>
      </c>
      <c r="I153" s="133">
        <v>51.153</v>
      </c>
      <c r="J153" s="133">
        <v>121.413</v>
      </c>
      <c r="K153" s="133">
        <v>722.054</v>
      </c>
      <c r="L153" s="133">
        <v>666.722</v>
      </c>
      <c r="M153" s="133">
        <v>55.332</v>
      </c>
      <c r="N153" s="133">
        <v>93.644</v>
      </c>
      <c r="O153" s="133">
        <v>105.63</v>
      </c>
      <c r="P153" s="133">
        <v>50.534</v>
      </c>
      <c r="Q153" s="133">
        <v>10.278</v>
      </c>
      <c r="R153" s="133">
        <v>37.722</v>
      </c>
      <c r="S153" s="133">
        <v>38.44</v>
      </c>
      <c r="T153" s="133">
        <v>54.718</v>
      </c>
      <c r="U153" s="133">
        <v>31.911</v>
      </c>
      <c r="V153" s="133">
        <v>11.464972300852683</v>
      </c>
      <c r="W153" s="133">
        <v>10.895535670143868</v>
      </c>
      <c r="X153" s="133">
        <v>12.157737343409046</v>
      </c>
      <c r="Y153" s="133">
        <v>-1.166</v>
      </c>
      <c r="Z153" s="133">
        <v>0.614</v>
      </c>
      <c r="AA153" s="133">
        <v>5.564</v>
      </c>
      <c r="AB153" s="133">
        <v>3.863</v>
      </c>
      <c r="AC153" s="133">
        <v>3.492</v>
      </c>
      <c r="AD153" s="133">
        <v>12.996</v>
      </c>
      <c r="AE153" s="133">
        <v>83.01785164666052</v>
      </c>
      <c r="AF153" s="133">
        <v>34.111</v>
      </c>
      <c r="AG153" s="133">
        <v>3.7023730962263164</v>
      </c>
      <c r="AH153" s="133">
        <v>8.365</v>
      </c>
    </row>
    <row r="154" spans="1:34" ht="15.75">
      <c r="A154" s="78">
        <v>41091</v>
      </c>
      <c r="B154" s="133">
        <v>917.442</v>
      </c>
      <c r="C154" s="133">
        <v>810.546</v>
      </c>
      <c r="D154" s="133">
        <v>37.219</v>
      </c>
      <c r="E154" s="133">
        <v>263.982</v>
      </c>
      <c r="F154" s="133">
        <v>182.942</v>
      </c>
      <c r="G154" s="133">
        <v>60.532</v>
      </c>
      <c r="H154" s="133">
        <v>509.345</v>
      </c>
      <c r="I154" s="133">
        <v>50.823</v>
      </c>
      <c r="J154" s="133">
        <v>120.276</v>
      </c>
      <c r="K154" s="133">
        <v>717.731</v>
      </c>
      <c r="L154" s="133">
        <v>662.76</v>
      </c>
      <c r="M154" s="133">
        <v>54.971</v>
      </c>
      <c r="N154" s="133">
        <v>92.815</v>
      </c>
      <c r="O154" s="133">
        <v>106.896</v>
      </c>
      <c r="P154" s="133">
        <v>51.208</v>
      </c>
      <c r="Q154" s="133">
        <v>10.205</v>
      </c>
      <c r="R154" s="133">
        <v>37.856</v>
      </c>
      <c r="S154" s="133">
        <v>38.249</v>
      </c>
      <c r="T154" s="133">
        <v>54.576</v>
      </c>
      <c r="U154" s="133">
        <v>32.087</v>
      </c>
      <c r="V154" s="133">
        <v>11.7</v>
      </c>
      <c r="W154" s="133">
        <v>11.037052452160815</v>
      </c>
      <c r="X154" s="133">
        <v>12.40242487654007</v>
      </c>
      <c r="Y154" s="133">
        <v>1.266</v>
      </c>
      <c r="Z154" s="133">
        <v>0.797</v>
      </c>
      <c r="AA154" s="133">
        <v>7.977</v>
      </c>
      <c r="AB154" s="133">
        <v>4.002</v>
      </c>
      <c r="AC154" s="133">
        <v>3.522</v>
      </c>
      <c r="AD154" s="133">
        <v>15.375</v>
      </c>
      <c r="AE154" s="133">
        <v>83.67479674796748</v>
      </c>
      <c r="AF154" s="133">
        <v>33.807</v>
      </c>
      <c r="AG154" s="133">
        <v>3.6849195916472106</v>
      </c>
      <c r="AH154" s="133">
        <v>8.226</v>
      </c>
    </row>
    <row r="155" spans="1:34" ht="15.75">
      <c r="A155" s="78">
        <v>41122</v>
      </c>
      <c r="B155" s="133">
        <v>914.491</v>
      </c>
      <c r="C155" s="133">
        <v>808.42</v>
      </c>
      <c r="D155" s="133">
        <v>37.376</v>
      </c>
      <c r="E155" s="133">
        <v>263.152</v>
      </c>
      <c r="F155" s="133">
        <v>182.496</v>
      </c>
      <c r="G155" s="133">
        <v>60.191</v>
      </c>
      <c r="H155" s="133">
        <v>507.892</v>
      </c>
      <c r="I155" s="133">
        <v>50.79</v>
      </c>
      <c r="J155" s="133">
        <v>119.835</v>
      </c>
      <c r="K155" s="133">
        <v>715.572</v>
      </c>
      <c r="L155" s="133">
        <v>660.877</v>
      </c>
      <c r="M155" s="133">
        <v>54.695</v>
      </c>
      <c r="N155" s="133">
        <v>92.848</v>
      </c>
      <c r="O155" s="133">
        <v>106.071</v>
      </c>
      <c r="P155" s="133">
        <v>50.9</v>
      </c>
      <c r="Q155" s="133">
        <v>10.056</v>
      </c>
      <c r="R155" s="133">
        <v>37.394</v>
      </c>
      <c r="S155" s="133">
        <v>37.73</v>
      </c>
      <c r="T155" s="133">
        <v>54.64</v>
      </c>
      <c r="U155" s="133">
        <v>31.39</v>
      </c>
      <c r="V155" s="133">
        <v>11.598911306945613</v>
      </c>
      <c r="W155" s="133">
        <v>10.968389662027834</v>
      </c>
      <c r="X155" s="133">
        <v>12.369650855061229</v>
      </c>
      <c r="Y155" s="133">
        <v>-0.825</v>
      </c>
      <c r="Z155" s="133">
        <v>0.84</v>
      </c>
      <c r="AA155" s="133">
        <v>5.628</v>
      </c>
      <c r="AB155" s="133">
        <v>3.996</v>
      </c>
      <c r="AC155" s="133">
        <v>3.317</v>
      </c>
      <c r="AD155" s="133">
        <v>16.351</v>
      </c>
      <c r="AE155" s="133">
        <v>84.55751941777261</v>
      </c>
      <c r="AF155" s="133">
        <v>33.948</v>
      </c>
      <c r="AG155" s="133">
        <v>3.712228988584907</v>
      </c>
      <c r="AH155" s="133">
        <v>7.031</v>
      </c>
    </row>
    <row r="156" spans="1:34" ht="15.75">
      <c r="A156" s="78">
        <v>41153</v>
      </c>
      <c r="B156" s="133">
        <v>913.758</v>
      </c>
      <c r="C156" s="133">
        <v>808.317</v>
      </c>
      <c r="D156" s="133">
        <v>37.553</v>
      </c>
      <c r="E156" s="133">
        <v>262.237</v>
      </c>
      <c r="F156" s="133">
        <v>182.141</v>
      </c>
      <c r="G156" s="133">
        <v>59.591</v>
      </c>
      <c r="H156" s="133">
        <v>508.527</v>
      </c>
      <c r="I156" s="133">
        <v>50.688</v>
      </c>
      <c r="J156" s="133">
        <v>120.821</v>
      </c>
      <c r="K156" s="133">
        <v>715.186</v>
      </c>
      <c r="L156" s="133">
        <v>660.484</v>
      </c>
      <c r="M156" s="133">
        <v>54.702</v>
      </c>
      <c r="N156" s="133">
        <v>93.131</v>
      </c>
      <c r="O156" s="133">
        <v>105.441</v>
      </c>
      <c r="P156" s="133">
        <v>50.5</v>
      </c>
      <c r="Q156" s="133">
        <v>10.07</v>
      </c>
      <c r="R156" s="133">
        <v>37.05</v>
      </c>
      <c r="S156" s="133">
        <v>37.535</v>
      </c>
      <c r="T156" s="133">
        <v>54.298</v>
      </c>
      <c r="U156" s="133">
        <v>31.168</v>
      </c>
      <c r="V156" s="133">
        <v>11.539269697228368</v>
      </c>
      <c r="W156" s="133">
        <v>10.941087676465141</v>
      </c>
      <c r="X156" s="133">
        <v>12.269044350773193</v>
      </c>
      <c r="Y156" s="133">
        <v>-0.63</v>
      </c>
      <c r="Z156" s="133">
        <v>1.378</v>
      </c>
      <c r="AA156" s="133">
        <v>7.315</v>
      </c>
      <c r="AB156" s="133">
        <v>5.525</v>
      </c>
      <c r="AC156" s="133">
        <v>3.822</v>
      </c>
      <c r="AD156" s="133">
        <v>15.097</v>
      </c>
      <c r="AE156" s="133">
        <v>83.78485791879181</v>
      </c>
      <c r="AF156" s="133">
        <v>33.947</v>
      </c>
      <c r="AG156" s="133">
        <v>3.715097432799494</v>
      </c>
      <c r="AH156" s="133">
        <v>11.63</v>
      </c>
    </row>
    <row r="157" spans="1:34" ht="15.75">
      <c r="A157" s="78">
        <v>41183</v>
      </c>
      <c r="B157" s="133">
        <v>918.027</v>
      </c>
      <c r="C157" s="133">
        <v>807.141</v>
      </c>
      <c r="D157" s="133">
        <v>37.523</v>
      </c>
      <c r="E157" s="133">
        <v>261.126</v>
      </c>
      <c r="F157" s="133">
        <v>181.754</v>
      </c>
      <c r="G157" s="133">
        <v>59.044</v>
      </c>
      <c r="H157" s="133">
        <v>508.492</v>
      </c>
      <c r="I157" s="133">
        <v>50.211</v>
      </c>
      <c r="J157" s="133">
        <v>121.078</v>
      </c>
      <c r="K157" s="133">
        <v>713.704</v>
      </c>
      <c r="L157" s="133">
        <v>659.188</v>
      </c>
      <c r="M157" s="133">
        <v>54.516</v>
      </c>
      <c r="N157" s="133">
        <v>93.437</v>
      </c>
      <c r="O157" s="133">
        <v>110.886</v>
      </c>
      <c r="P157" s="133">
        <v>53.298</v>
      </c>
      <c r="Q157" s="133">
        <v>14.235</v>
      </c>
      <c r="R157" s="133">
        <v>37.038</v>
      </c>
      <c r="S157" s="133">
        <v>38.255</v>
      </c>
      <c r="T157" s="133">
        <v>54.258</v>
      </c>
      <c r="U157" s="133">
        <v>31.544</v>
      </c>
      <c r="V157" s="133">
        <v>12.078729710564067</v>
      </c>
      <c r="W157" s="133">
        <v>11.441900387039347</v>
      </c>
      <c r="X157" s="133">
        <v>12.851593488603127</v>
      </c>
      <c r="Y157" s="133">
        <v>5.445</v>
      </c>
      <c r="Z157" s="133">
        <v>6.298</v>
      </c>
      <c r="AA157" s="133">
        <v>8.398</v>
      </c>
      <c r="AB157" s="133">
        <v>4.946</v>
      </c>
      <c r="AC157" s="133">
        <v>4.339</v>
      </c>
      <c r="AD157" s="133">
        <v>15.919</v>
      </c>
      <c r="AE157" s="133">
        <v>82.98888121113134</v>
      </c>
      <c r="AF157" s="133">
        <v>33.588</v>
      </c>
      <c r="AG157" s="133">
        <v>3.6587159201199966</v>
      </c>
      <c r="AH157" s="133">
        <v>10.531</v>
      </c>
    </row>
    <row r="158" spans="2:34" ht="15.75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</row>
    <row r="159" spans="2:34" ht="15.75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</row>
    <row r="160" spans="2:34" ht="15.75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</row>
    <row r="161" spans="2:34" ht="15.75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</row>
    <row r="162" spans="2:34" ht="15.75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</row>
    <row r="168" spans="2:34" ht="15.75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</row>
    <row r="169" spans="2:34" ht="15.75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</row>
    <row r="170" spans="2:34" ht="15.75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</row>
    <row r="171" spans="2:34" ht="15.75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</row>
    <row r="172" spans="2:34" ht="15.75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</row>
    <row r="173" spans="2:34" ht="15.75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</row>
    <row r="174" spans="2:34" ht="15.75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</row>
    <row r="175" spans="2:34" ht="15.75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</row>
    <row r="176" ht="15.75">
      <c r="B176" s="133"/>
    </row>
    <row r="177" ht="15.75">
      <c r="B177" s="133"/>
    </row>
    <row r="178" ht="15.75">
      <c r="B178" s="133"/>
    </row>
    <row r="179" ht="15.75">
      <c r="B179" s="133"/>
    </row>
    <row r="180" ht="15.75">
      <c r="B180" s="133"/>
    </row>
    <row r="181" ht="15.75">
      <c r="B181" s="133"/>
    </row>
    <row r="182" ht="15.75">
      <c r="B182" s="133"/>
    </row>
    <row r="183" ht="15.75">
      <c r="B183" s="133"/>
    </row>
    <row r="184" ht="15.75">
      <c r="B184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8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7" sqref="B77:U98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197" t="s">
        <v>192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3" ht="23.25" customHeight="1">
      <c r="A3" s="196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196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7"/>
  <sheetViews>
    <sheetView zoomScale="90" zoomScaleNormal="90" zoomScalePageLayoutView="0" workbookViewId="0" topLeftCell="A1">
      <pane xSplit="1" ySplit="3" topLeftCell="B12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156" sqref="G156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198" t="s">
        <v>112</v>
      </c>
      <c r="C2" s="198"/>
      <c r="D2" s="198"/>
    </row>
    <row r="3" spans="1:10" ht="45">
      <c r="A3" s="177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97.8276</v>
      </c>
      <c r="D4" s="124">
        <v>1.0137</v>
      </c>
    </row>
    <row r="5" spans="1:4" ht="15">
      <c r="A5" s="122">
        <v>36557</v>
      </c>
      <c r="B5" s="123">
        <v>91.9037</v>
      </c>
      <c r="C5" s="123">
        <v>97.2939</v>
      </c>
      <c r="D5" s="124">
        <v>0.9834</v>
      </c>
    </row>
    <row r="6" spans="1:4" ht="15">
      <c r="A6" s="122">
        <v>36586</v>
      </c>
      <c r="B6" s="123">
        <v>90.793</v>
      </c>
      <c r="C6" s="123">
        <v>96.6971</v>
      </c>
      <c r="D6" s="124">
        <v>0.9643</v>
      </c>
    </row>
    <row r="7" spans="1:4" ht="15">
      <c r="A7" s="122">
        <v>36617</v>
      </c>
      <c r="B7" s="123">
        <v>89.9901</v>
      </c>
      <c r="C7" s="123">
        <v>96.4288</v>
      </c>
      <c r="D7" s="124">
        <v>0.947</v>
      </c>
    </row>
    <row r="8" spans="1:4" ht="15">
      <c r="A8" s="122">
        <v>36647</v>
      </c>
      <c r="B8" s="123">
        <v>89.1851</v>
      </c>
      <c r="C8" s="123">
        <v>95.5417</v>
      </c>
      <c r="D8" s="124">
        <v>0.906</v>
      </c>
    </row>
    <row r="9" spans="1:4" ht="15">
      <c r="A9" s="122">
        <v>36678</v>
      </c>
      <c r="B9" s="123">
        <v>89.0752</v>
      </c>
      <c r="C9" s="123">
        <v>95.9161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95.8964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95.3761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95.4478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95.4157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95.89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95.9329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96.1314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96.2907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96.6495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96.3443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95.8399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95.5053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95.5895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96.4835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97.1657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97.3709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97.4714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97.767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98.3554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97.3662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97.3711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98.1163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98.2545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98.5276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99.2291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99.3166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99.1914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99.2338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99.0508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99.6469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100.6075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100.8829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101.1344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101.4839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102.4643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102.9175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102.63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102.082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101.5847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102.1323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102.0077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102.7336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102.8383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102.7175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101.9891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101.5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101.6737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101.7572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101.7547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101.6108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101.1885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101.5774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102.2793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102.0747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101.4648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101.5949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102.1463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101.6617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101.2494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100.565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101.1325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100.7727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101.1431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101.5394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100.8196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100.6871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100.7213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100.7354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101.1197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101.45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101.7684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101.5144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101.2085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101.986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102.3142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101.6993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101.6825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102.1324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101.9537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101.7486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102.0667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102.5531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102.8739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102.9289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102.999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103.3107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103.7258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104.5247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105.1278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105.2904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105.9088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105.3324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106.2496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106.5065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106.3583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106.5234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106.49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105.6051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105.3638</v>
      </c>
      <c r="D108" s="124">
        <v>1.4369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105.2841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104.595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105.7529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106.4309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107.0878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107.7206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106.7458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106.6793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107.4249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107.1694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106.9431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107.2035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107.516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108.0244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107.3313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106.6488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106.0675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105.6077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105.6359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104.7838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104.6584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105.3449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105.0952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104.5031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105.0667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104.7997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104.3904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104.0998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103.9508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104.5459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104.6227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104.6312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104.1691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103.6546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103.7271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103.8576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104.5058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104.4469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103.6747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103.2185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103.3591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103.1882</v>
      </c>
      <c r="D150" s="118">
        <v>1.3201</v>
      </c>
    </row>
    <row r="151" spans="1:4" ht="15">
      <c r="A151" s="122">
        <v>41000</v>
      </c>
      <c r="B151" s="123">
        <v>78.7788</v>
      </c>
      <c r="C151" s="123">
        <v>103.4814</v>
      </c>
      <c r="D151" s="118">
        <v>1.3162</v>
      </c>
    </row>
    <row r="152" spans="1:4" ht="15">
      <c r="A152" s="122">
        <v>41030</v>
      </c>
      <c r="B152" s="123">
        <v>78.567</v>
      </c>
      <c r="C152" s="123">
        <v>103.0825</v>
      </c>
      <c r="D152" s="118">
        <v>1.2789</v>
      </c>
    </row>
    <row r="153" spans="1:4" ht="15">
      <c r="A153" s="122">
        <v>41061</v>
      </c>
      <c r="B153" s="123">
        <v>78.3961</v>
      </c>
      <c r="C153" s="123">
        <v>102.6277</v>
      </c>
      <c r="D153" s="118">
        <v>1.2526</v>
      </c>
    </row>
    <row r="154" spans="1:4" ht="15">
      <c r="A154" s="122">
        <v>41091</v>
      </c>
      <c r="B154" s="123">
        <v>77.9145</v>
      </c>
      <c r="C154" s="123">
        <v>102.0656</v>
      </c>
      <c r="D154" s="118">
        <v>1.2288</v>
      </c>
    </row>
    <row r="155" spans="1:4" ht="15">
      <c r="A155" s="122">
        <v>41122</v>
      </c>
      <c r="B155" s="123">
        <v>77.7839</v>
      </c>
      <c r="C155" s="123">
        <v>102.1936</v>
      </c>
      <c r="D155" s="124">
        <v>1.24</v>
      </c>
    </row>
    <row r="156" spans="1:4" ht="15">
      <c r="A156" s="122">
        <v>41153</v>
      </c>
      <c r="B156" s="123">
        <v>78.2422</v>
      </c>
      <c r="C156" s="123">
        <v>103.3958</v>
      </c>
      <c r="D156" s="124">
        <v>1.2856</v>
      </c>
    </row>
    <row r="157" spans="1:4" ht="15">
      <c r="A157" s="122">
        <v>41183</v>
      </c>
      <c r="B157" s="123">
        <v>78.3329</v>
      </c>
      <c r="C157" s="123">
        <v>103.4394</v>
      </c>
      <c r="D157" s="124">
        <v>1.2974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8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O158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199" t="s">
        <v>34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6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  <c r="P124" s="99"/>
    </row>
    <row r="125" spans="1:16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  <c r="P125" s="99"/>
    </row>
    <row r="126" spans="1:16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  <c r="P126" s="99"/>
    </row>
    <row r="127" spans="1:16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  <c r="P127" s="99"/>
    </row>
    <row r="128" spans="1:16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  <c r="P128" s="99"/>
    </row>
    <row r="129" spans="1:16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  <c r="P129" s="99"/>
    </row>
    <row r="130" spans="1:16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  <c r="P130" s="99"/>
    </row>
    <row r="131" spans="1:16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  <c r="P131" s="99"/>
    </row>
    <row r="132" spans="1:16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  <c r="P132" s="99"/>
    </row>
    <row r="133" spans="1:16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  <c r="P133" s="99"/>
    </row>
    <row r="134" spans="1:16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  <c r="P134" s="99"/>
    </row>
    <row r="135" spans="1:16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  <c r="P135" s="99"/>
    </row>
    <row r="136" spans="1:16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  <c r="P136" s="99"/>
    </row>
    <row r="137" spans="1:16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  <c r="P137" s="99"/>
    </row>
    <row r="138" spans="1:16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  <c r="P138" s="99"/>
    </row>
    <row r="139" spans="1:16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  <c r="P139" s="99"/>
    </row>
    <row r="140" spans="1:16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  <c r="P140" s="99"/>
    </row>
    <row r="141" spans="1:16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  <c r="P141" s="99"/>
    </row>
    <row r="142" spans="1:16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  <c r="P142" s="99"/>
    </row>
    <row r="143" spans="1:16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  <c r="P143" s="99"/>
    </row>
    <row r="144" spans="1:16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  <c r="P144" s="99"/>
    </row>
    <row r="145" spans="1:16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  <c r="P145" s="99"/>
    </row>
    <row r="146" spans="1:16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  <c r="P146" s="99"/>
    </row>
    <row r="147" spans="1:16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  <c r="P147" s="99"/>
    </row>
    <row r="148" spans="1:16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  <c r="P148" s="99"/>
    </row>
    <row r="149" spans="1:16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  <c r="P149" s="99"/>
    </row>
    <row r="150" spans="1:16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  <c r="P150" s="99"/>
    </row>
    <row r="151" spans="1:16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  <c r="P151" s="99"/>
    </row>
    <row r="152" spans="1:16" ht="15">
      <c r="A152" s="101">
        <v>41030</v>
      </c>
      <c r="B152" s="99">
        <v>121.45</v>
      </c>
      <c r="C152" s="99">
        <v>137.25</v>
      </c>
      <c r="D152" s="99">
        <v>144.82</v>
      </c>
      <c r="E152" s="99">
        <v>112.73</v>
      </c>
      <c r="F152" s="99">
        <v>142.71</v>
      </c>
      <c r="G152" s="99">
        <v>125.05</v>
      </c>
      <c r="H152" s="99">
        <v>112.01</v>
      </c>
      <c r="I152" s="99">
        <v>104.42</v>
      </c>
      <c r="J152" s="99">
        <v>96.92</v>
      </c>
      <c r="K152" s="99">
        <v>113.61</v>
      </c>
      <c r="L152" s="99">
        <v>119.25</v>
      </c>
      <c r="M152" s="99">
        <v>119.31</v>
      </c>
      <c r="N152" s="99">
        <v>121.96</v>
      </c>
      <c r="O152" s="99">
        <v>122.16</v>
      </c>
      <c r="P152" s="99"/>
    </row>
    <row r="153" spans="1:16" ht="15">
      <c r="A153" s="101">
        <v>41061</v>
      </c>
      <c r="B153" s="99">
        <v>120.69</v>
      </c>
      <c r="C153" s="99">
        <v>134.49</v>
      </c>
      <c r="D153" s="99">
        <v>144.69</v>
      </c>
      <c r="E153" s="99">
        <v>108.47</v>
      </c>
      <c r="F153" s="99">
        <v>142.59</v>
      </c>
      <c r="G153" s="99">
        <v>124.39</v>
      </c>
      <c r="H153" s="99">
        <v>112.08</v>
      </c>
      <c r="I153" s="99">
        <v>103.59</v>
      </c>
      <c r="J153" s="99">
        <v>95.94</v>
      </c>
      <c r="K153" s="99">
        <v>116.71</v>
      </c>
      <c r="L153" s="99">
        <v>119.25</v>
      </c>
      <c r="M153" s="99">
        <v>118.94</v>
      </c>
      <c r="N153" s="99">
        <v>121.65</v>
      </c>
      <c r="O153" s="99">
        <v>121.4</v>
      </c>
      <c r="P153" s="99"/>
    </row>
    <row r="154" spans="1:16" ht="15">
      <c r="A154" s="101">
        <v>41091</v>
      </c>
      <c r="B154" s="99">
        <v>119.47</v>
      </c>
      <c r="C154" s="99">
        <v>133.55</v>
      </c>
      <c r="D154" s="99">
        <v>147.71</v>
      </c>
      <c r="E154" s="99">
        <v>89.38</v>
      </c>
      <c r="F154" s="99">
        <v>143</v>
      </c>
      <c r="G154" s="99">
        <v>124.23</v>
      </c>
      <c r="H154" s="99">
        <v>110.6</v>
      </c>
      <c r="I154" s="99">
        <v>103.17</v>
      </c>
      <c r="J154" s="99">
        <v>96.97</v>
      </c>
      <c r="K154" s="99">
        <v>119.42</v>
      </c>
      <c r="L154" s="99">
        <v>119.25</v>
      </c>
      <c r="M154" s="99">
        <v>119.11</v>
      </c>
      <c r="N154" s="99">
        <v>123.56</v>
      </c>
      <c r="O154" s="99">
        <v>120.38</v>
      </c>
      <c r="P154" s="99"/>
    </row>
    <row r="155" spans="1:15" ht="15">
      <c r="A155" s="101">
        <v>41122</v>
      </c>
      <c r="B155" s="99">
        <v>120.31</v>
      </c>
      <c r="C155" s="99">
        <v>133.26</v>
      </c>
      <c r="D155" s="99">
        <v>148.07</v>
      </c>
      <c r="E155" s="99">
        <v>89.62</v>
      </c>
      <c r="F155" s="99">
        <v>144.2</v>
      </c>
      <c r="G155" s="99">
        <v>124.38</v>
      </c>
      <c r="H155" s="99">
        <v>110.63</v>
      </c>
      <c r="I155" s="99">
        <v>105.84</v>
      </c>
      <c r="J155" s="99">
        <v>95.75</v>
      </c>
      <c r="K155" s="99">
        <v>120.37</v>
      </c>
      <c r="L155" s="99">
        <v>124.63</v>
      </c>
      <c r="M155" s="99">
        <v>119.29</v>
      </c>
      <c r="N155" s="99">
        <v>124.98</v>
      </c>
      <c r="O155" s="99">
        <v>121.31</v>
      </c>
    </row>
    <row r="156" spans="1:15" ht="15">
      <c r="A156" s="101">
        <v>41153</v>
      </c>
      <c r="B156" s="99">
        <v>121.58</v>
      </c>
      <c r="C156" s="99">
        <v>133.88</v>
      </c>
      <c r="D156" s="99">
        <v>148.36</v>
      </c>
      <c r="E156" s="99">
        <v>100.36</v>
      </c>
      <c r="F156" s="99">
        <v>145.2</v>
      </c>
      <c r="G156" s="99">
        <v>125.11</v>
      </c>
      <c r="H156" s="99">
        <v>110.58</v>
      </c>
      <c r="I156" s="99">
        <v>106.18</v>
      </c>
      <c r="J156" s="99">
        <v>96.88</v>
      </c>
      <c r="K156" s="99">
        <v>115.38</v>
      </c>
      <c r="L156" s="99">
        <v>124.43</v>
      </c>
      <c r="M156" s="99">
        <v>128.37</v>
      </c>
      <c r="N156" s="99">
        <v>125.46</v>
      </c>
      <c r="O156" s="99">
        <v>122.71</v>
      </c>
    </row>
    <row r="157" spans="1:15" ht="15">
      <c r="A157" s="101">
        <v>41183</v>
      </c>
      <c r="B157" s="99">
        <v>121.75</v>
      </c>
      <c r="C157" s="99">
        <v>134.65</v>
      </c>
      <c r="D157" s="99">
        <v>154.58</v>
      </c>
      <c r="E157" s="99">
        <v>109.5</v>
      </c>
      <c r="F157" s="99">
        <v>142.69</v>
      </c>
      <c r="G157" s="99">
        <v>123.67</v>
      </c>
      <c r="H157" s="99">
        <v>110.74</v>
      </c>
      <c r="I157" s="99">
        <v>105.7</v>
      </c>
      <c r="J157" s="99">
        <v>95.9</v>
      </c>
      <c r="K157" s="99">
        <v>111.78</v>
      </c>
      <c r="L157" s="99">
        <v>124.44</v>
      </c>
      <c r="M157" s="99">
        <v>128.15</v>
      </c>
      <c r="N157" s="99">
        <v>124.98</v>
      </c>
      <c r="O157" s="99">
        <v>123.04</v>
      </c>
    </row>
    <row r="158" spans="1:15" ht="15">
      <c r="A158" s="101">
        <v>41214</v>
      </c>
      <c r="B158" s="99">
        <v>121.64</v>
      </c>
      <c r="C158" s="99">
        <v>134.75</v>
      </c>
      <c r="D158" s="99">
        <v>154.87</v>
      </c>
      <c r="E158" s="99">
        <v>112.02</v>
      </c>
      <c r="F158" s="99">
        <v>141.29</v>
      </c>
      <c r="G158" s="99">
        <v>123.51</v>
      </c>
      <c r="H158" s="99">
        <v>110.82</v>
      </c>
      <c r="I158" s="99">
        <v>104.77</v>
      </c>
      <c r="J158" s="99">
        <v>95.95</v>
      </c>
      <c r="K158" s="99">
        <v>111.83</v>
      </c>
      <c r="L158" s="99">
        <v>124.63</v>
      </c>
      <c r="M158" s="99">
        <v>128.03</v>
      </c>
      <c r="N158" s="99">
        <v>124.94</v>
      </c>
      <c r="O158" s="99">
        <v>122.81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8"/>
  <sheetViews>
    <sheetView zoomScale="90" zoomScaleNormal="90" zoomScalePageLayoutView="0" workbookViewId="0" topLeftCell="A1">
      <pane xSplit="1" ySplit="3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F158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00" t="s">
        <v>36</v>
      </c>
      <c r="C2" s="200"/>
      <c r="D2" s="200"/>
      <c r="E2" s="200"/>
      <c r="F2" s="200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99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99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99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99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99">
        <v>121.85</v>
      </c>
    </row>
    <row r="148" spans="1:7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  <c r="G148" s="99">
        <v>122.36</v>
      </c>
    </row>
    <row r="149" spans="1:7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  <c r="G149" s="99">
        <v>123.71</v>
      </c>
    </row>
    <row r="150" spans="1:7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  <c r="G150" s="99">
        <v>125.11</v>
      </c>
    </row>
    <row r="151" spans="1:7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  <c r="G151" s="99">
        <v>124.63</v>
      </c>
    </row>
    <row r="152" spans="1:7" ht="15">
      <c r="A152" s="101">
        <v>41030</v>
      </c>
      <c r="B152" s="99">
        <v>117.61</v>
      </c>
      <c r="C152" s="99">
        <v>121.85</v>
      </c>
      <c r="D152" s="99">
        <v>113.61</v>
      </c>
      <c r="E152" s="99">
        <v>115.3</v>
      </c>
      <c r="F152" s="99">
        <v>110.88</v>
      </c>
      <c r="G152" s="99">
        <v>124.36</v>
      </c>
    </row>
    <row r="153" spans="1:7" ht="15">
      <c r="A153" s="101">
        <v>41061</v>
      </c>
      <c r="B153" s="99">
        <v>117.73</v>
      </c>
      <c r="C153" s="99">
        <v>121.85</v>
      </c>
      <c r="D153" s="99">
        <v>113.83</v>
      </c>
      <c r="E153" s="99">
        <v>115.3</v>
      </c>
      <c r="F153" s="99">
        <v>111.61</v>
      </c>
      <c r="G153" s="99">
        <v>122.56</v>
      </c>
    </row>
    <row r="154" spans="1:7" ht="15">
      <c r="A154" s="101">
        <v>41091</v>
      </c>
      <c r="B154" s="99">
        <v>117.76</v>
      </c>
      <c r="C154" s="99">
        <v>121.66</v>
      </c>
      <c r="D154" s="99">
        <v>114.07</v>
      </c>
      <c r="E154" s="99">
        <v>115.57</v>
      </c>
      <c r="F154" s="99">
        <v>111.78</v>
      </c>
      <c r="G154" s="99">
        <v>122.07</v>
      </c>
    </row>
    <row r="155" spans="1:6" ht="15">
      <c r="A155" s="101">
        <v>41122</v>
      </c>
      <c r="B155" s="99">
        <v>117.67</v>
      </c>
      <c r="C155" s="99">
        <v>121.79</v>
      </c>
      <c r="D155" s="99">
        <v>113.76</v>
      </c>
      <c r="E155" s="99">
        <v>115.12</v>
      </c>
      <c r="F155" s="99">
        <v>111.79</v>
      </c>
    </row>
    <row r="156" spans="1:6" ht="15">
      <c r="A156" s="101">
        <v>41153</v>
      </c>
      <c r="B156" s="99">
        <v>117.97</v>
      </c>
      <c r="C156" s="99">
        <v>121.84</v>
      </c>
      <c r="D156" s="99">
        <v>114.3</v>
      </c>
      <c r="E156" s="99">
        <v>115.73</v>
      </c>
      <c r="F156" s="99">
        <v>112.2</v>
      </c>
    </row>
    <row r="157" spans="1:6" ht="15">
      <c r="A157" s="101">
        <v>41183</v>
      </c>
      <c r="B157" s="99">
        <v>117.91</v>
      </c>
      <c r="C157" s="99">
        <v>122.1</v>
      </c>
      <c r="D157" s="99">
        <v>113.95</v>
      </c>
      <c r="E157" s="99">
        <v>115.14</v>
      </c>
      <c r="F157" s="99">
        <v>112.38</v>
      </c>
    </row>
    <row r="158" spans="1:6" ht="15">
      <c r="A158" s="101">
        <v>41214</v>
      </c>
      <c r="B158" s="99">
        <v>117.96</v>
      </c>
      <c r="C158" s="99">
        <v>122.08</v>
      </c>
      <c r="D158" s="99">
        <v>114.06</v>
      </c>
      <c r="E158" s="99">
        <v>115.31</v>
      </c>
      <c r="F158" s="99">
        <v>112.33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8"/>
  <sheetViews>
    <sheetView zoomScale="90" zoomScaleNormal="90" zoomScalePageLayoutView="0" workbookViewId="0" topLeftCell="A1">
      <pane xSplit="1" ySplit="3" topLeftCell="B13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62" sqref="D162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199" t="s">
        <v>40</v>
      </c>
      <c r="C2" s="199"/>
      <c r="D2" s="199"/>
      <c r="E2" s="199"/>
      <c r="F2" s="199"/>
      <c r="G2" s="199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59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59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59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59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59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59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59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59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59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59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59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59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59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59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59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59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59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59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59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59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59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59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59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59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147.34778161211966</v>
      </c>
      <c r="C148" s="99">
        <v>150.22393150369288</v>
      </c>
      <c r="D148" s="159" t="s">
        <v>407</v>
      </c>
      <c r="E148" s="99">
        <v>105.57844018550527</v>
      </c>
      <c r="F148" s="99">
        <v>114.0923556302977</v>
      </c>
      <c r="G148" s="99">
        <v>137.24298575085712</v>
      </c>
    </row>
    <row r="149" spans="1:7" ht="15">
      <c r="A149" s="98">
        <v>40940</v>
      </c>
      <c r="B149" s="99">
        <v>151.34611497649584</v>
      </c>
      <c r="C149" s="99">
        <v>154.30650120993099</v>
      </c>
      <c r="D149" s="159" t="s">
        <v>407</v>
      </c>
      <c r="E149" s="99">
        <v>105.57844018550527</v>
      </c>
      <c r="F149" s="99">
        <v>114.0923556302977</v>
      </c>
      <c r="G149" s="99">
        <v>139.92676194001925</v>
      </c>
    </row>
    <row r="150" spans="1:7" ht="15">
      <c r="A150" s="98">
        <v>40969</v>
      </c>
      <c r="B150" s="99">
        <v>155.35191451375812</v>
      </c>
      <c r="C150" s="99">
        <v>158.96857738803925</v>
      </c>
      <c r="D150" s="159" t="s">
        <v>407</v>
      </c>
      <c r="E150" s="99">
        <v>105.57844018550527</v>
      </c>
      <c r="F150" s="99">
        <v>114.11942839265065</v>
      </c>
      <c r="G150" s="99">
        <v>142.60498136457574</v>
      </c>
    </row>
    <row r="151" spans="1:8" ht="15">
      <c r="A151" s="98">
        <v>41000</v>
      </c>
      <c r="B151" s="99">
        <v>158.69759457547426</v>
      </c>
      <c r="C151" s="99">
        <v>162.77003145096694</v>
      </c>
      <c r="D151" s="159" t="s">
        <v>407</v>
      </c>
      <c r="E151" s="99">
        <v>105.57844018550527</v>
      </c>
      <c r="F151" s="99">
        <v>114.11942839265065</v>
      </c>
      <c r="G151" s="99">
        <v>144.81819447024245</v>
      </c>
      <c r="H151" s="99"/>
    </row>
    <row r="152" spans="1:8" ht="15">
      <c r="A152" s="98">
        <v>41030</v>
      </c>
      <c r="B152" s="99">
        <v>154.54726668159634</v>
      </c>
      <c r="C152" s="99">
        <v>157.91096200370998</v>
      </c>
      <c r="D152" s="159" t="s">
        <v>407</v>
      </c>
      <c r="E152" s="99">
        <v>105.57844018550527</v>
      </c>
      <c r="F152" s="99">
        <v>114.11942839265065</v>
      </c>
      <c r="G152" s="99">
        <v>142.0888652028686</v>
      </c>
      <c r="H152" s="99"/>
    </row>
    <row r="153" spans="1:8" ht="15">
      <c r="A153" s="98">
        <v>41061</v>
      </c>
      <c r="B153" s="99">
        <v>151.13199548082838</v>
      </c>
      <c r="C153" s="99">
        <v>153.66010466124783</v>
      </c>
      <c r="D153" s="159" t="s">
        <v>407</v>
      </c>
      <c r="E153" s="99">
        <v>105.57844018550527</v>
      </c>
      <c r="F153" s="99">
        <v>114.11169148225116</v>
      </c>
      <c r="G153" s="99">
        <v>139.8233820367505</v>
      </c>
      <c r="H153" s="99"/>
    </row>
    <row r="154" spans="1:8" ht="15">
      <c r="A154" s="98">
        <v>41091</v>
      </c>
      <c r="B154" s="99">
        <v>150.41724639839015</v>
      </c>
      <c r="C154" s="99">
        <v>152.52718297634817</v>
      </c>
      <c r="D154" s="159" t="s">
        <v>407</v>
      </c>
      <c r="E154" s="99">
        <v>105.57844018550527</v>
      </c>
      <c r="F154" s="99">
        <v>114.43197785698777</v>
      </c>
      <c r="G154" s="99">
        <v>139.45647806740976</v>
      </c>
      <c r="H154" s="99"/>
    </row>
    <row r="155" spans="1:7" ht="15">
      <c r="A155" s="98">
        <v>41122</v>
      </c>
      <c r="B155" s="99">
        <v>159.56878188885725</v>
      </c>
      <c r="C155" s="99">
        <v>162.96844637720244</v>
      </c>
      <c r="D155" s="159" t="s">
        <v>407</v>
      </c>
      <c r="E155" s="99">
        <v>105.57844018550527</v>
      </c>
      <c r="F155" s="99">
        <v>114.43197785698777</v>
      </c>
      <c r="G155" s="99">
        <v>145.57090508873654</v>
      </c>
    </row>
    <row r="156" spans="1:7" ht="15">
      <c r="A156" s="98">
        <v>41153</v>
      </c>
      <c r="B156" s="99">
        <v>165.09351022684362</v>
      </c>
      <c r="C156" s="99">
        <v>169.64320729586933</v>
      </c>
      <c r="D156" s="159" t="s">
        <v>407</v>
      </c>
      <c r="E156" s="99">
        <v>105.57844018550527</v>
      </c>
      <c r="F156" s="99">
        <v>114.50917095391502</v>
      </c>
      <c r="G156" s="99">
        <v>149.23044184762924</v>
      </c>
    </row>
    <row r="157" spans="1:7" ht="15">
      <c r="A157" s="98">
        <v>41183</v>
      </c>
      <c r="B157" s="99">
        <v>162.61710757344096</v>
      </c>
      <c r="C157" s="99">
        <v>167.6074888083189</v>
      </c>
      <c r="D157" s="159" t="s">
        <v>407</v>
      </c>
      <c r="E157" s="99">
        <v>105.57844018550527</v>
      </c>
      <c r="F157" s="99">
        <v>110.6158591414819</v>
      </c>
      <c r="G157" s="99">
        <v>146.24583301067665</v>
      </c>
    </row>
    <row r="158" spans="1:7" ht="15">
      <c r="A158" s="98">
        <v>41214</v>
      </c>
      <c r="B158" s="99">
        <v>157.41336013109085</v>
      </c>
      <c r="C158" s="99">
        <v>162.24404916645267</v>
      </c>
      <c r="D158" s="159" t="s">
        <v>407</v>
      </c>
      <c r="E158" s="99">
        <v>114.65818604145872</v>
      </c>
      <c r="F158" s="99">
        <v>112.82817632431153</v>
      </c>
      <c r="G158" s="99">
        <v>144.6371288475592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0"/>
  <sheetViews>
    <sheetView zoomScalePageLayoutView="0" workbookViewId="0" topLeftCell="A1">
      <pane xSplit="1" ySplit="3" topLeftCell="B122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1" t="s">
        <v>157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-56.360941048186</v>
      </c>
      <c r="C148" s="38">
        <v>-118.202772670661</v>
      </c>
      <c r="D148" s="38">
        <v>1637.1881024603</v>
      </c>
      <c r="E148" s="38">
        <v>1755.39087513096</v>
      </c>
      <c r="F148" s="38">
        <v>147.042321286</v>
      </c>
      <c r="G148" s="38">
        <v>374.851289489</v>
      </c>
      <c r="H148" s="38">
        <v>227.808968203</v>
      </c>
      <c r="I148" s="38">
        <v>-60.547302972292</v>
      </c>
      <c r="J148" s="38">
        <v>60.394479723</v>
      </c>
      <c r="K148" s="38">
        <v>120.941782695292</v>
      </c>
      <c r="L148" s="38">
        <v>-24.653186691233</v>
      </c>
      <c r="M148" s="38">
        <v>69.2743910941</v>
      </c>
      <c r="N148" s="38">
        <v>93.927577785333</v>
      </c>
      <c r="O148" s="38">
        <v>85.22676868761</v>
      </c>
      <c r="P148" s="38">
        <v>-5.907105513674</v>
      </c>
      <c r="Q148" s="38">
        <v>91.133874201284</v>
      </c>
      <c r="R148" s="38">
        <v>-17.593644419183</v>
      </c>
      <c r="S148" s="38">
        <v>-30.053152909806</v>
      </c>
      <c r="T148" s="38">
        <v>12.459508490623</v>
      </c>
      <c r="U148" s="38">
        <v>210.51249824</v>
      </c>
      <c r="V148" s="38">
        <v>-11.0539355</v>
      </c>
      <c r="W148" s="38">
        <v>-22.893583669533</v>
      </c>
      <c r="X148" s="38">
        <v>-613.384085781676</v>
      </c>
      <c r="Y148" s="38">
        <v>-86.818338311676</v>
      </c>
      <c r="Z148" s="38">
        <v>21.490153</v>
      </c>
      <c r="AA148" s="38">
        <v>-544.5967073</v>
      </c>
      <c r="AB148" s="38">
        <v>-3.45919317</v>
      </c>
      <c r="AC148" s="38">
        <v>590.490502112143</v>
      </c>
      <c r="AD148" s="38">
        <v>-80.703456567857</v>
      </c>
      <c r="AE148" s="38">
        <v>67.09710984</v>
      </c>
      <c r="AF148" s="38">
        <v>549.91133478</v>
      </c>
      <c r="AG148" s="38">
        <v>54.18551406</v>
      </c>
      <c r="AH148" s="38">
        <v>-67.83746045</v>
      </c>
      <c r="AI148" s="38">
        <v>-28.865827639424</v>
      </c>
      <c r="AJ148" s="38"/>
      <c r="AK148" s="38"/>
    </row>
    <row r="149" spans="1:37" ht="12.75">
      <c r="A149" s="37">
        <v>40940</v>
      </c>
      <c r="B149" s="38">
        <v>-113.250740496058</v>
      </c>
      <c r="C149" s="38">
        <v>-52.117274920441</v>
      </c>
      <c r="D149" s="38">
        <v>1713.9500089347</v>
      </c>
      <c r="E149" s="38">
        <v>1766.06728385514</v>
      </c>
      <c r="F149" s="38">
        <v>99.3059413875</v>
      </c>
      <c r="G149" s="38">
        <v>322.770620977</v>
      </c>
      <c r="H149" s="38">
        <v>223.4646795895</v>
      </c>
      <c r="I149" s="38">
        <v>-58.391217402184</v>
      </c>
      <c r="J149" s="38">
        <v>58.2104078568</v>
      </c>
      <c r="K149" s="38">
        <v>116.601625258984</v>
      </c>
      <c r="L149" s="38">
        <v>-102.048189560933</v>
      </c>
      <c r="M149" s="38">
        <v>64.5532603573</v>
      </c>
      <c r="N149" s="38">
        <v>166.601449918233</v>
      </c>
      <c r="O149" s="38">
        <v>191.400077082761</v>
      </c>
      <c r="P149" s="38">
        <v>8.8883669543</v>
      </c>
      <c r="Q149" s="38">
        <v>182.511710128461</v>
      </c>
      <c r="R149" s="38">
        <v>108.270051526951</v>
      </c>
      <c r="S149" s="38">
        <v>6.572117619321</v>
      </c>
      <c r="T149" s="38">
        <v>101.69793390763</v>
      </c>
      <c r="U149" s="38">
        <v>-819.92168649</v>
      </c>
      <c r="V149" s="38">
        <v>0.08391178</v>
      </c>
      <c r="W149" s="38">
        <v>835.40515704151</v>
      </c>
      <c r="X149" s="38">
        <v>98.601303294219</v>
      </c>
      <c r="Y149" s="38">
        <v>-85.736111495781</v>
      </c>
      <c r="Z149" s="38">
        <v>128.65668764</v>
      </c>
      <c r="AA149" s="38">
        <v>38.6072265</v>
      </c>
      <c r="AB149" s="38">
        <v>17.07350065</v>
      </c>
      <c r="AC149" s="38">
        <v>736.803853747291</v>
      </c>
      <c r="AD149" s="38">
        <v>151.944228657291</v>
      </c>
      <c r="AE149" s="38">
        <v>-212.13393746</v>
      </c>
      <c r="AF149" s="38">
        <v>833.09920622</v>
      </c>
      <c r="AG149" s="38">
        <v>-36.10564367</v>
      </c>
      <c r="AH149" s="38">
        <v>58.67427627</v>
      </c>
      <c r="AI149" s="38">
        <v>-78.149336586703</v>
      </c>
      <c r="AJ149" s="38"/>
      <c r="AK149" s="38"/>
    </row>
    <row r="150" spans="1:37" ht="12.75">
      <c r="A150" s="37">
        <v>40969</v>
      </c>
      <c r="B150" s="38">
        <v>142.55645423748</v>
      </c>
      <c r="C150" s="38">
        <v>-56.82607453472</v>
      </c>
      <c r="D150" s="38">
        <v>1977.0431781847</v>
      </c>
      <c r="E150" s="38">
        <v>2033.86925271942</v>
      </c>
      <c r="F150" s="38">
        <v>158.2342686765</v>
      </c>
      <c r="G150" s="38">
        <v>416.310833493</v>
      </c>
      <c r="H150" s="38">
        <v>258.0765648165</v>
      </c>
      <c r="I150" s="38">
        <v>-55.778548779467</v>
      </c>
      <c r="J150" s="38">
        <v>61.3418184471</v>
      </c>
      <c r="K150" s="38">
        <v>117.120367226567</v>
      </c>
      <c r="L150" s="38">
        <v>96.926808875167</v>
      </c>
      <c r="M150" s="38">
        <v>203.9660801369</v>
      </c>
      <c r="N150" s="38">
        <v>107.039271261733</v>
      </c>
      <c r="O150" s="38">
        <v>-140.149912117825</v>
      </c>
      <c r="P150" s="38">
        <v>3.12912484226</v>
      </c>
      <c r="Q150" s="38">
        <v>-143.279036960085</v>
      </c>
      <c r="R150" s="38">
        <v>129.895866709166</v>
      </c>
      <c r="S150" s="38">
        <v>26.47797625043</v>
      </c>
      <c r="T150" s="38">
        <v>103.417890458736</v>
      </c>
      <c r="U150" s="38">
        <v>-325.48428849942</v>
      </c>
      <c r="V150" s="38">
        <v>-8.58376193</v>
      </c>
      <c r="W150" s="38">
        <v>13.048230610169</v>
      </c>
      <c r="X150" s="38">
        <v>-963.09310388974</v>
      </c>
      <c r="Y150" s="38">
        <v>-176.70764104974</v>
      </c>
      <c r="Z150" s="38">
        <v>-146.12539258</v>
      </c>
      <c r="AA150" s="38">
        <v>-636.52141161</v>
      </c>
      <c r="AB150" s="38">
        <v>-3.73865865</v>
      </c>
      <c r="AC150" s="38">
        <v>976.141334499909</v>
      </c>
      <c r="AD150" s="38">
        <v>96.723382529909</v>
      </c>
      <c r="AE150" s="38">
        <v>3.07287443</v>
      </c>
      <c r="AF150" s="38">
        <v>904.48180136</v>
      </c>
      <c r="AG150" s="38">
        <v>-28.13672382</v>
      </c>
      <c r="AH150" s="38">
        <v>47.84491615</v>
      </c>
      <c r="AI150" s="38">
        <v>-2.406542119655</v>
      </c>
      <c r="AJ150" s="38"/>
      <c r="AK150" s="38"/>
    </row>
    <row r="151" spans="1:37" ht="12.75">
      <c r="A151" s="37">
        <v>41000</v>
      </c>
      <c r="B151" s="38">
        <v>67.90350600805</v>
      </c>
      <c r="C151" s="38">
        <v>-6.130619011077</v>
      </c>
      <c r="D151" s="38">
        <v>1791.4477333462</v>
      </c>
      <c r="E151" s="38">
        <v>1797.57835235727</v>
      </c>
      <c r="F151" s="38">
        <v>142.088224866</v>
      </c>
      <c r="G151" s="38">
        <v>392.8035180185</v>
      </c>
      <c r="H151" s="38">
        <v>250.7152931525</v>
      </c>
      <c r="I151" s="38">
        <v>-42.96588799054</v>
      </c>
      <c r="J151" s="38">
        <v>72.1009093401</v>
      </c>
      <c r="K151" s="38">
        <v>115.06679733064</v>
      </c>
      <c r="L151" s="38">
        <v>-25.088211856333</v>
      </c>
      <c r="M151" s="38">
        <v>91.8624321954</v>
      </c>
      <c r="N151" s="38">
        <v>116.950644051733</v>
      </c>
      <c r="O151" s="38">
        <v>-135.744216710723</v>
      </c>
      <c r="P151" s="38">
        <v>25.69492195846</v>
      </c>
      <c r="Q151" s="38">
        <v>-161.439138669183</v>
      </c>
      <c r="R151" s="38">
        <v>-88.806024266135</v>
      </c>
      <c r="S151" s="38">
        <v>-24.035645814276</v>
      </c>
      <c r="T151" s="38">
        <v>-64.770378451859</v>
      </c>
      <c r="U151" s="38">
        <v>107.326305958182</v>
      </c>
      <c r="V151" s="38">
        <v>-3.98747515</v>
      </c>
      <c r="W151" s="38">
        <v>-175.73395201123</v>
      </c>
      <c r="X151" s="38">
        <v>-387.315004378359</v>
      </c>
      <c r="Y151" s="38">
        <v>23.446320081641</v>
      </c>
      <c r="Z151" s="38">
        <v>-153.26315692</v>
      </c>
      <c r="AA151" s="38">
        <v>-261.89268932</v>
      </c>
      <c r="AB151" s="38">
        <v>4.39452178</v>
      </c>
      <c r="AC151" s="38">
        <v>211.581052367129</v>
      </c>
      <c r="AD151" s="38">
        <v>-16.721434682871</v>
      </c>
      <c r="AE151" s="38">
        <v>103.25781821</v>
      </c>
      <c r="AF151" s="38">
        <v>115.4194873</v>
      </c>
      <c r="AG151" s="38">
        <v>9.62518154</v>
      </c>
      <c r="AH151" s="38">
        <v>-0.2379932</v>
      </c>
      <c r="AI151" s="38">
        <v>67.840710702673</v>
      </c>
      <c r="AJ151" s="38"/>
      <c r="AK151" s="38"/>
    </row>
    <row r="152" spans="1:37" ht="12.75">
      <c r="A152" s="37">
        <v>41030</v>
      </c>
      <c r="B152" s="38">
        <v>98.128629286981</v>
      </c>
      <c r="C152" s="38">
        <v>-43.248640642147</v>
      </c>
      <c r="D152" s="38">
        <v>1847.1328537067</v>
      </c>
      <c r="E152" s="38">
        <v>1890.38149434884</v>
      </c>
      <c r="F152" s="38">
        <v>183.1193536215</v>
      </c>
      <c r="G152" s="38">
        <v>435.879770475</v>
      </c>
      <c r="H152" s="38">
        <v>252.7604168535</v>
      </c>
      <c r="I152" s="38">
        <v>-38.471075383039</v>
      </c>
      <c r="J152" s="38">
        <v>79.2169870568</v>
      </c>
      <c r="K152" s="38">
        <v>117.688062439839</v>
      </c>
      <c r="L152" s="38">
        <v>-3.271008309333</v>
      </c>
      <c r="M152" s="38">
        <v>109.8574155927</v>
      </c>
      <c r="N152" s="38">
        <v>113.128423902033</v>
      </c>
      <c r="O152" s="38">
        <v>-189.944883591867</v>
      </c>
      <c r="P152" s="38">
        <v>0.855279084396</v>
      </c>
      <c r="Q152" s="38">
        <v>-190.800162676263</v>
      </c>
      <c r="R152" s="38">
        <v>89.961440682894</v>
      </c>
      <c r="S152" s="38">
        <v>40.002455169781</v>
      </c>
      <c r="T152" s="38">
        <v>49.958985513113</v>
      </c>
      <c r="U152" s="38">
        <v>161.81569146</v>
      </c>
      <c r="V152" s="38">
        <v>-2.20333337</v>
      </c>
      <c r="W152" s="38">
        <v>-438.819788209157</v>
      </c>
      <c r="X152" s="38">
        <v>118.123572644</v>
      </c>
      <c r="Y152" s="38">
        <v>-32.165289746</v>
      </c>
      <c r="Z152" s="38">
        <v>-27.81533034</v>
      </c>
      <c r="AA152" s="38">
        <v>160.85659027</v>
      </c>
      <c r="AB152" s="38">
        <v>17.24760246</v>
      </c>
      <c r="AC152" s="38">
        <v>-556.943360853157</v>
      </c>
      <c r="AD152" s="38">
        <v>-74.775088893157</v>
      </c>
      <c r="AE152" s="38">
        <v>-213.17568959</v>
      </c>
      <c r="AF152" s="38">
        <v>-278.16705153</v>
      </c>
      <c r="AG152" s="38">
        <v>9.17446916</v>
      </c>
      <c r="AH152" s="38">
        <v>-1.55417324</v>
      </c>
      <c r="AI152" s="38">
        <v>91.816254304886</v>
      </c>
      <c r="AJ152" s="38"/>
      <c r="AK152" s="38"/>
    </row>
    <row r="153" spans="1:37" ht="12.75">
      <c r="A153" s="37">
        <v>41061</v>
      </c>
      <c r="B153" s="38">
        <v>95.310762232794</v>
      </c>
      <c r="C153" s="38">
        <v>-48.872924614242</v>
      </c>
      <c r="D153" s="38">
        <v>1862.2501991723</v>
      </c>
      <c r="E153" s="38">
        <v>1911.12312378654</v>
      </c>
      <c r="F153" s="38">
        <v>125.7866664725</v>
      </c>
      <c r="G153" s="38">
        <v>417.867391634</v>
      </c>
      <c r="H153" s="38">
        <v>292.0807251615</v>
      </c>
      <c r="I153" s="38">
        <v>-37.431403569231</v>
      </c>
      <c r="J153" s="38">
        <v>74.8986157972</v>
      </c>
      <c r="K153" s="38">
        <v>112.330019366431</v>
      </c>
      <c r="L153" s="38">
        <v>55.828423943767</v>
      </c>
      <c r="M153" s="38">
        <v>152.496808078</v>
      </c>
      <c r="N153" s="38">
        <v>96.668384134233</v>
      </c>
      <c r="O153" s="38">
        <v>149.849226743644</v>
      </c>
      <c r="P153" s="38">
        <v>-0.11693099658</v>
      </c>
      <c r="Q153" s="38">
        <v>149.966157740224</v>
      </c>
      <c r="R153" s="38">
        <v>53.347664600885</v>
      </c>
      <c r="S153" s="38">
        <v>72.411890579671</v>
      </c>
      <c r="T153" s="38">
        <v>-19.064225978786</v>
      </c>
      <c r="U153" s="38">
        <v>-56.1118446</v>
      </c>
      <c r="V153" s="38">
        <v>-10.41331157</v>
      </c>
      <c r="W153" s="38">
        <v>167.102355369339</v>
      </c>
      <c r="X153" s="38">
        <v>179.031388123248</v>
      </c>
      <c r="Y153" s="38">
        <v>-26.264163996752</v>
      </c>
      <c r="Z153" s="38">
        <v>85.96311342</v>
      </c>
      <c r="AA153" s="38">
        <v>114.55875839</v>
      </c>
      <c r="AB153" s="38">
        <v>4.77368031</v>
      </c>
      <c r="AC153" s="38">
        <v>-11.929032753909</v>
      </c>
      <c r="AD153" s="38">
        <v>229.307915046091</v>
      </c>
      <c r="AE153" s="38">
        <v>-113.30009517</v>
      </c>
      <c r="AF153" s="38">
        <v>-125.59173589</v>
      </c>
      <c r="AG153" s="38">
        <v>-2.34511674</v>
      </c>
      <c r="AH153" s="38">
        <v>-3.95870606</v>
      </c>
      <c r="AI153" s="38">
        <v>-245.159988976438</v>
      </c>
      <c r="AJ153" s="38"/>
      <c r="AK153" s="38"/>
    </row>
    <row r="154" spans="1:35" ht="12.75">
      <c r="A154" s="37">
        <v>41091</v>
      </c>
      <c r="B154" s="38">
        <v>39.229936625568</v>
      </c>
      <c r="C154" s="38">
        <v>26.022051461318</v>
      </c>
      <c r="D154" s="38">
        <v>1817.1387536191</v>
      </c>
      <c r="E154" s="38">
        <v>1791.11670215778</v>
      </c>
      <c r="F154" s="38">
        <v>87.46825768</v>
      </c>
      <c r="G154" s="38">
        <v>484.6613805335</v>
      </c>
      <c r="H154" s="38">
        <v>397.1931228535</v>
      </c>
      <c r="I154" s="38">
        <v>-57.529327136617</v>
      </c>
      <c r="J154" s="38">
        <v>53.2157107486</v>
      </c>
      <c r="K154" s="38">
        <v>110.745037885217</v>
      </c>
      <c r="L154" s="38">
        <v>-16.731045379133</v>
      </c>
      <c r="M154" s="38">
        <v>108.3348284783</v>
      </c>
      <c r="N154" s="38">
        <v>125.065873857433</v>
      </c>
      <c r="O154" s="38">
        <v>-31.78407949745</v>
      </c>
      <c r="P154" s="38">
        <v>0.204214645321</v>
      </c>
      <c r="Q154" s="38">
        <v>-31.988294142771</v>
      </c>
      <c r="R154" s="38">
        <v>51.154095451704</v>
      </c>
      <c r="S154" s="38">
        <v>10.875371820487</v>
      </c>
      <c r="T154" s="38">
        <v>40.278723631217</v>
      </c>
      <c r="U154" s="38">
        <v>-619.04665637</v>
      </c>
      <c r="V154" s="38">
        <v>-2.05751398</v>
      </c>
      <c r="W154" s="38">
        <v>579.094618925525</v>
      </c>
      <c r="X154" s="38">
        <v>173.410599103119</v>
      </c>
      <c r="Y154" s="38">
        <v>16.084839743119</v>
      </c>
      <c r="Z154" s="38">
        <v>39.88177644</v>
      </c>
      <c r="AA154" s="38">
        <v>86.50394331</v>
      </c>
      <c r="AB154" s="38">
        <v>30.94003961</v>
      </c>
      <c r="AC154" s="38">
        <v>405.684019822406</v>
      </c>
      <c r="AD154" s="38">
        <v>-8.888475917594</v>
      </c>
      <c r="AE154" s="38">
        <v>-95.22134927</v>
      </c>
      <c r="AF154" s="38">
        <v>526.99501151</v>
      </c>
      <c r="AG154" s="38">
        <v>-17.2011665</v>
      </c>
      <c r="AH154" s="38">
        <v>-41.13283817</v>
      </c>
      <c r="AI154" s="38">
        <v>-7.445857128118</v>
      </c>
    </row>
    <row r="155" spans="1:35" ht="12.75">
      <c r="A155" s="37">
        <v>41122</v>
      </c>
      <c r="B155" s="38">
        <v>-29.246057387417</v>
      </c>
      <c r="C155" s="38">
        <v>-89.879463879559</v>
      </c>
      <c r="D155" s="38">
        <v>1597.783946215</v>
      </c>
      <c r="E155" s="38">
        <v>1687.66341009455</v>
      </c>
      <c r="F155" s="38">
        <v>131.7351866495</v>
      </c>
      <c r="G155" s="38">
        <v>479.546131245</v>
      </c>
      <c r="H155" s="38">
        <v>347.8109445955</v>
      </c>
      <c r="I155" s="38">
        <v>-55.837540290925</v>
      </c>
      <c r="J155" s="38">
        <v>51.6441224533</v>
      </c>
      <c r="K155" s="38">
        <v>107.481662744225</v>
      </c>
      <c r="L155" s="38">
        <v>-15.264239866433</v>
      </c>
      <c r="M155" s="38">
        <v>81.7990518949</v>
      </c>
      <c r="N155" s="38">
        <v>97.063291761333</v>
      </c>
      <c r="O155" s="38">
        <v>-181.922981338064</v>
      </c>
      <c r="P155" s="38">
        <v>2.45448832204</v>
      </c>
      <c r="Q155" s="38">
        <v>-184.377469660104</v>
      </c>
      <c r="R155" s="38">
        <v>-13.1426407488</v>
      </c>
      <c r="S155" s="38">
        <v>34.970420632062996</v>
      </c>
      <c r="T155" s="38">
        <v>-48.113061380863</v>
      </c>
      <c r="U155" s="38">
        <v>-167.73323814</v>
      </c>
      <c r="V155" s="38">
        <v>-0.58238618</v>
      </c>
      <c r="W155" s="38">
        <v>0.227948708696</v>
      </c>
      <c r="X155" s="38">
        <v>195.156134306824</v>
      </c>
      <c r="Y155" s="38">
        <v>159.185237396824</v>
      </c>
      <c r="Z155" s="38">
        <v>51.85111758</v>
      </c>
      <c r="AA155" s="38">
        <v>-31.31751539</v>
      </c>
      <c r="AB155" s="38">
        <v>15.43729472</v>
      </c>
      <c r="AC155" s="38">
        <v>-194.928185598128</v>
      </c>
      <c r="AD155" s="38">
        <v>-147.202964118128</v>
      </c>
      <c r="AE155" s="38">
        <v>-61.2507083</v>
      </c>
      <c r="AF155" s="38">
        <v>12.41131423</v>
      </c>
      <c r="AG155" s="38">
        <v>1.11417259</v>
      </c>
      <c r="AH155" s="38">
        <v>-3.1471533</v>
      </c>
      <c r="AI155" s="38">
        <v>211.169038725481</v>
      </c>
    </row>
    <row r="156" spans="1:35" ht="12.75">
      <c r="A156" s="37">
        <v>41153</v>
      </c>
      <c r="B156" s="38">
        <v>169.23017660154</v>
      </c>
      <c r="C156" s="38">
        <v>78.194963406409</v>
      </c>
      <c r="D156" s="38">
        <v>1836.9172709424</v>
      </c>
      <c r="E156" s="38">
        <v>1758.72230753599</v>
      </c>
      <c r="F156" s="38">
        <v>166.5732661855</v>
      </c>
      <c r="G156" s="38">
        <v>466.1640975185</v>
      </c>
      <c r="H156" s="38">
        <v>299.590831333</v>
      </c>
      <c r="I156" s="38">
        <v>-63.431977776736</v>
      </c>
      <c r="J156" s="38">
        <v>52.1511979617</v>
      </c>
      <c r="K156" s="38">
        <v>115.583175738436</v>
      </c>
      <c r="L156" s="38">
        <v>-12.106075213633</v>
      </c>
      <c r="M156" s="38">
        <v>84.9169168093</v>
      </c>
      <c r="N156" s="38">
        <v>97.022992022933</v>
      </c>
      <c r="O156" s="38">
        <v>-207.91515386684</v>
      </c>
      <c r="P156" s="38">
        <v>-1.538932565497</v>
      </c>
      <c r="Q156" s="38">
        <v>-206.376221301343</v>
      </c>
      <c r="R156" s="38">
        <v>18.632735222134</v>
      </c>
      <c r="S156" s="38">
        <v>-16.443628307314</v>
      </c>
      <c r="T156" s="38">
        <v>35.076363529448</v>
      </c>
      <c r="U156" s="38">
        <v>-219.03359447</v>
      </c>
      <c r="V156" s="38">
        <v>2.35840515</v>
      </c>
      <c r="W156" s="38">
        <v>-31.758452643477</v>
      </c>
      <c r="X156" s="38">
        <v>-42.112303580502</v>
      </c>
      <c r="Y156" s="38">
        <v>-65.188928460502</v>
      </c>
      <c r="Z156" s="38">
        <v>-7.81918269</v>
      </c>
      <c r="AA156" s="38">
        <v>30.89762582</v>
      </c>
      <c r="AB156" s="38">
        <v>-0.00181825</v>
      </c>
      <c r="AC156" s="38">
        <v>10.353850937025</v>
      </c>
      <c r="AD156" s="38">
        <v>58.296266477025</v>
      </c>
      <c r="AE156" s="38">
        <v>-32.1092306</v>
      </c>
      <c r="AF156" s="38">
        <v>-9.48759377</v>
      </c>
      <c r="AG156" s="38">
        <v>-6.34559117</v>
      </c>
      <c r="AH156" s="38">
        <v>23.42468544</v>
      </c>
      <c r="AI156" s="38">
        <v>38.6849772653</v>
      </c>
    </row>
    <row r="157" spans="1:35" ht="12.75">
      <c r="A157" s="37">
        <v>41183</v>
      </c>
      <c r="B157" s="38">
        <v>144.201637524918</v>
      </c>
      <c r="C157" s="38">
        <v>22.122229691479</v>
      </c>
      <c r="D157" s="38">
        <v>1950.16933811</v>
      </c>
      <c r="E157" s="38">
        <v>1928.04710841852</v>
      </c>
      <c r="F157" s="38">
        <v>184.311794898</v>
      </c>
      <c r="G157" s="38">
        <v>466.0821214785</v>
      </c>
      <c r="H157" s="38">
        <v>281.7703265805</v>
      </c>
      <c r="I157" s="38">
        <v>-47.443555428228</v>
      </c>
      <c r="J157" s="38">
        <v>62.4990392464</v>
      </c>
      <c r="K157" s="38">
        <v>109.942594674628</v>
      </c>
      <c r="L157" s="38">
        <v>-14.788831636333</v>
      </c>
      <c r="M157" s="38">
        <v>86.5317605035</v>
      </c>
      <c r="N157" s="38">
        <v>101.320592139833</v>
      </c>
      <c r="O157" s="38">
        <v>-290.300711726572</v>
      </c>
      <c r="P157" s="38">
        <v>-1.784826919699</v>
      </c>
      <c r="Q157" s="38">
        <v>-288.515884806873</v>
      </c>
      <c r="R157" s="38">
        <v>-11.050643972358</v>
      </c>
      <c r="S157" s="38">
        <v>-17.306016313113</v>
      </c>
      <c r="T157" s="38">
        <v>6.255372340755</v>
      </c>
      <c r="U157" s="38">
        <v>1674.04742682</v>
      </c>
      <c r="V157" s="38">
        <v>2.12912135</v>
      </c>
      <c r="W157" s="38">
        <v>-1979.41343745451</v>
      </c>
      <c r="X157" s="38">
        <v>-294.997136167427</v>
      </c>
      <c r="Y157" s="38">
        <v>-28.473611387427</v>
      </c>
      <c r="Z157" s="38">
        <v>16.70956203</v>
      </c>
      <c r="AA157" s="38">
        <v>-133.16546713</v>
      </c>
      <c r="AB157" s="38">
        <v>-150.06761968</v>
      </c>
      <c r="AC157" s="38">
        <v>-1684.41630128708</v>
      </c>
      <c r="AD157" s="38">
        <v>7.694442402912</v>
      </c>
      <c r="AE157" s="38">
        <v>15.56564372</v>
      </c>
      <c r="AF157" s="38">
        <v>-1725.58083536</v>
      </c>
      <c r="AG157" s="38">
        <v>17.90444795</v>
      </c>
      <c r="AH157" s="38">
        <v>25.77164845</v>
      </c>
      <c r="AI157" s="38">
        <v>146.099074201654</v>
      </c>
    </row>
    <row r="158" spans="2:35" ht="12.7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2:35" ht="12.7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2:35" ht="12.7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6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6" sqref="A156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2" t="s">
        <v>174</v>
      </c>
      <c r="C2" s="202"/>
      <c r="D2" s="202"/>
      <c r="E2" s="202"/>
      <c r="F2" s="202"/>
      <c r="G2" s="202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142.751</v>
      </c>
      <c r="C148" s="30">
        <v>949.658</v>
      </c>
      <c r="D148" s="30">
        <v>499.802</v>
      </c>
      <c r="E148" s="30">
        <v>174.021</v>
      </c>
      <c r="F148" s="30">
        <v>1167.454</v>
      </c>
      <c r="G148" s="30">
        <v>445.41</v>
      </c>
    </row>
    <row r="149" spans="1:7" ht="12.75">
      <c r="A149" s="37">
        <v>40940</v>
      </c>
      <c r="B149" s="30">
        <v>154.797</v>
      </c>
      <c r="C149" s="30">
        <v>988.414</v>
      </c>
      <c r="D149" s="30">
        <v>527.335</v>
      </c>
      <c r="E149" s="30">
        <v>158.656</v>
      </c>
      <c r="F149" s="30">
        <v>1169.194</v>
      </c>
      <c r="G149" s="30">
        <v>456.168</v>
      </c>
    </row>
    <row r="150" spans="1:7" ht="12.75">
      <c r="A150" s="37">
        <v>40969</v>
      </c>
      <c r="B150" s="30">
        <v>171.447</v>
      </c>
      <c r="C150" s="30">
        <v>1101.737</v>
      </c>
      <c r="D150" s="30">
        <v>653.814</v>
      </c>
      <c r="E150" s="30">
        <v>222.782</v>
      </c>
      <c r="F150" s="30">
        <v>1288.789</v>
      </c>
      <c r="G150" s="30">
        <v>525.499</v>
      </c>
    </row>
    <row r="151" spans="1:7" ht="12.75">
      <c r="A151" s="37">
        <v>41000</v>
      </c>
      <c r="B151" s="30">
        <v>179.519</v>
      </c>
      <c r="C151" s="30">
        <v>1001.292</v>
      </c>
      <c r="D151" s="30">
        <v>555.631</v>
      </c>
      <c r="E151" s="30">
        <v>186.465</v>
      </c>
      <c r="F151" s="30">
        <v>1175.071</v>
      </c>
      <c r="G151" s="30">
        <v>448.375</v>
      </c>
    </row>
    <row r="152" spans="1:7" ht="12.75">
      <c r="A152" s="37">
        <v>41030</v>
      </c>
      <c r="B152" s="30">
        <v>185.706</v>
      </c>
      <c r="C152" s="30">
        <v>1043.622</v>
      </c>
      <c r="D152" s="30">
        <v>567.309</v>
      </c>
      <c r="E152" s="30">
        <v>200.562</v>
      </c>
      <c r="F152" s="30">
        <v>1206.037</v>
      </c>
      <c r="G152" s="30">
        <v>473.617</v>
      </c>
    </row>
    <row r="153" spans="1:7" ht="12.75">
      <c r="A153" s="37">
        <v>41061</v>
      </c>
      <c r="B153" s="30">
        <v>174.398</v>
      </c>
      <c r="C153" s="30">
        <v>1033.845</v>
      </c>
      <c r="D153" s="30">
        <v>604.431</v>
      </c>
      <c r="E153" s="30">
        <v>195.761</v>
      </c>
      <c r="F153" s="30">
        <v>1187.406</v>
      </c>
      <c r="G153" s="30">
        <v>477.384</v>
      </c>
    </row>
    <row r="154" spans="1:7" ht="12.75">
      <c r="A154" s="37">
        <v>41091</v>
      </c>
      <c r="B154" s="30">
        <v>168.901</v>
      </c>
      <c r="C154" s="30">
        <v>1045.672</v>
      </c>
      <c r="D154" s="30">
        <v>551.959</v>
      </c>
      <c r="E154" s="30">
        <v>215.237</v>
      </c>
      <c r="F154" s="30">
        <v>1172.024</v>
      </c>
      <c r="G154" s="30">
        <v>440.765</v>
      </c>
    </row>
    <row r="155" spans="1:7" ht="12.75">
      <c r="A155" s="37">
        <v>41122</v>
      </c>
      <c r="B155" s="30">
        <v>158.214</v>
      </c>
      <c r="C155" s="30">
        <v>928.578</v>
      </c>
      <c r="D155" s="30">
        <v>462.774</v>
      </c>
      <c r="E155" s="30">
        <v>161.632</v>
      </c>
      <c r="F155" s="30">
        <v>1092.509</v>
      </c>
      <c r="G155" s="30">
        <v>446.825</v>
      </c>
    </row>
    <row r="156" spans="1:7" ht="12.75">
      <c r="A156" s="37">
        <v>41153</v>
      </c>
      <c r="B156" s="30">
        <v>174.229</v>
      </c>
      <c r="C156" s="30">
        <v>1025.895</v>
      </c>
      <c r="D156" s="30">
        <v>589.079</v>
      </c>
      <c r="E156" s="30">
        <v>184.11</v>
      </c>
      <c r="F156" s="30">
        <v>1133.954</v>
      </c>
      <c r="G156" s="30">
        <v>463.857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8"/>
  <sheetViews>
    <sheetView zoomScale="90" zoomScaleNormal="9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8" sqref="B78:K98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3" t="s">
        <v>80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20976</v>
      </c>
      <c r="G88" s="142">
        <v>2210</v>
      </c>
      <c r="H88" s="142">
        <v>5111</v>
      </c>
      <c r="I88" s="142">
        <v>35407</v>
      </c>
      <c r="J88" s="142">
        <v>1529</v>
      </c>
      <c r="K88" s="142">
        <v>5837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20896</v>
      </c>
      <c r="G89" s="142">
        <v>2234</v>
      </c>
      <c r="H89" s="142">
        <v>4846</v>
      </c>
      <c r="I89" s="142">
        <v>35334</v>
      </c>
      <c r="J89" s="142">
        <v>1505</v>
      </c>
      <c r="K89" s="142">
        <v>5697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20933</v>
      </c>
      <c r="G90" s="142">
        <v>2323</v>
      </c>
      <c r="H90" s="142">
        <v>5644</v>
      </c>
      <c r="I90" s="142">
        <v>36103</v>
      </c>
      <c r="J90" s="142">
        <v>1492</v>
      </c>
      <c r="K90" s="142">
        <v>6105</v>
      </c>
    </row>
    <row r="91" spans="1:11" ht="15">
      <c r="A91" s="18">
        <v>41000</v>
      </c>
      <c r="B91" s="142">
        <v>169</v>
      </c>
      <c r="C91" s="142">
        <v>4752</v>
      </c>
      <c r="D91" s="142">
        <v>591</v>
      </c>
      <c r="E91" s="142">
        <v>9380</v>
      </c>
      <c r="F91" s="142">
        <v>20922</v>
      </c>
      <c r="G91" s="142">
        <v>2320</v>
      </c>
      <c r="H91" s="142">
        <v>5527</v>
      </c>
      <c r="I91" s="142">
        <v>35955</v>
      </c>
      <c r="J91" s="142">
        <v>1472</v>
      </c>
      <c r="K91" s="142">
        <v>6066</v>
      </c>
    </row>
    <row r="92" spans="1:11" ht="15">
      <c r="A92" s="18">
        <v>41030</v>
      </c>
      <c r="B92" s="142">
        <v>188</v>
      </c>
      <c r="C92" s="142">
        <v>4796</v>
      </c>
      <c r="D92" s="142">
        <v>580</v>
      </c>
      <c r="E92" s="142">
        <v>9380</v>
      </c>
      <c r="F92" s="142">
        <v>20843</v>
      </c>
      <c r="G92" s="142">
        <v>2300</v>
      </c>
      <c r="H92" s="142">
        <v>5613</v>
      </c>
      <c r="I92" s="142">
        <v>35979</v>
      </c>
      <c r="J92" s="142">
        <v>1458</v>
      </c>
      <c r="K92" s="142">
        <v>6076</v>
      </c>
    </row>
    <row r="93" spans="1:11" ht="15">
      <c r="A93" s="18">
        <v>41061</v>
      </c>
      <c r="B93" s="142">
        <v>204</v>
      </c>
      <c r="C93" s="142">
        <v>4811</v>
      </c>
      <c r="D93" s="142">
        <v>584</v>
      </c>
      <c r="E93" s="142">
        <v>9362</v>
      </c>
      <c r="F93" s="142">
        <v>20693</v>
      </c>
      <c r="G93" s="142">
        <v>2291</v>
      </c>
      <c r="H93" s="142">
        <v>5918</v>
      </c>
      <c r="I93" s="142">
        <v>36202</v>
      </c>
      <c r="J93" s="142">
        <v>1439</v>
      </c>
      <c r="K93" s="142">
        <v>6018</v>
      </c>
    </row>
    <row r="94" spans="1:11" ht="15">
      <c r="A94" s="18">
        <v>41091</v>
      </c>
      <c r="B94" s="142">
        <v>227</v>
      </c>
      <c r="C94" s="142">
        <v>4870</v>
      </c>
      <c r="D94" s="142">
        <v>589</v>
      </c>
      <c r="E94" s="142">
        <v>9341</v>
      </c>
      <c r="F94" s="142">
        <v>20561</v>
      </c>
      <c r="G94" s="142">
        <v>2247</v>
      </c>
      <c r="H94" s="142">
        <v>5248</v>
      </c>
      <c r="I94" s="142">
        <v>35461</v>
      </c>
      <c r="J94" s="142">
        <v>1423</v>
      </c>
      <c r="K94" s="142">
        <v>5972</v>
      </c>
    </row>
    <row r="95" spans="1:11" ht="15">
      <c r="A95" s="18">
        <v>41122</v>
      </c>
      <c r="B95" s="142">
        <v>227</v>
      </c>
      <c r="C95" s="142">
        <v>4814</v>
      </c>
      <c r="D95" s="142">
        <v>590</v>
      </c>
      <c r="E95" s="142">
        <v>9346</v>
      </c>
      <c r="F95" s="142">
        <v>20506</v>
      </c>
      <c r="G95" s="142">
        <v>2244</v>
      </c>
      <c r="H95" s="142">
        <v>5229</v>
      </c>
      <c r="I95" s="142">
        <v>35440</v>
      </c>
      <c r="J95" s="142">
        <v>1402</v>
      </c>
      <c r="K95" s="142">
        <v>5886</v>
      </c>
    </row>
    <row r="96" spans="1:13" ht="15">
      <c r="A96" s="18">
        <v>41153</v>
      </c>
      <c r="B96" s="142">
        <v>207</v>
      </c>
      <c r="C96" s="142">
        <v>4874</v>
      </c>
      <c r="D96" s="142">
        <v>585</v>
      </c>
      <c r="E96" s="142">
        <v>9338</v>
      </c>
      <c r="F96" s="142">
        <v>20398</v>
      </c>
      <c r="G96" s="142">
        <v>2210</v>
      </c>
      <c r="H96" s="142">
        <v>5210</v>
      </c>
      <c r="I96" s="142">
        <v>35316</v>
      </c>
      <c r="J96" s="142">
        <v>1372</v>
      </c>
      <c r="K96" s="142">
        <v>5928</v>
      </c>
      <c r="M96" s="142"/>
    </row>
    <row r="97" spans="1:11" ht="15">
      <c r="A97" s="18">
        <v>41183</v>
      </c>
      <c r="B97" s="142">
        <v>226</v>
      </c>
      <c r="C97" s="142">
        <v>5138</v>
      </c>
      <c r="D97" s="142">
        <v>583</v>
      </c>
      <c r="E97" s="142">
        <v>9341</v>
      </c>
      <c r="F97" s="142">
        <v>20294</v>
      </c>
      <c r="G97" s="142">
        <v>2204</v>
      </c>
      <c r="H97" s="142">
        <v>4930</v>
      </c>
      <c r="I97" s="142">
        <v>35131</v>
      </c>
      <c r="J97" s="142">
        <v>1354</v>
      </c>
      <c r="K97" s="142">
        <v>6004</v>
      </c>
    </row>
    <row r="98" spans="1:11" ht="15">
      <c r="A98" s="18">
        <v>41214</v>
      </c>
      <c r="B98" s="142">
        <v>224</v>
      </c>
      <c r="C98" s="142">
        <v>5144</v>
      </c>
      <c r="D98" s="142">
        <v>580</v>
      </c>
      <c r="E98" s="142">
        <v>9318</v>
      </c>
      <c r="F98" s="142">
        <v>20044</v>
      </c>
      <c r="G98" s="142">
        <v>2186</v>
      </c>
      <c r="H98" s="142">
        <v>5012</v>
      </c>
      <c r="I98" s="142">
        <v>34943</v>
      </c>
      <c r="J98" s="142">
        <v>1348</v>
      </c>
      <c r="K98" s="142">
        <v>5990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98"/>
  <sheetViews>
    <sheetView zoomScale="90" zoomScaleNormal="9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8" sqref="A98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4" t="s">
        <v>82</v>
      </c>
      <c r="C2" s="205"/>
      <c r="D2" s="205"/>
      <c r="E2" s="205"/>
      <c r="F2" s="205"/>
      <c r="G2" s="205"/>
      <c r="H2" s="205"/>
      <c r="I2" s="205"/>
      <c r="J2" s="205"/>
      <c r="K2" s="206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142">
        <v>30165</v>
      </c>
      <c r="C91" s="142">
        <v>8404</v>
      </c>
      <c r="D91" s="142">
        <v>7362</v>
      </c>
      <c r="E91" s="142">
        <v>14319</v>
      </c>
      <c r="F91" s="142">
        <v>80</v>
      </c>
      <c r="G91" s="142">
        <v>568</v>
      </c>
      <c r="H91" s="142">
        <v>385</v>
      </c>
      <c r="I91" s="142">
        <v>124</v>
      </c>
      <c r="J91" s="142">
        <v>58</v>
      </c>
      <c r="K91" s="142">
        <v>1</v>
      </c>
    </row>
    <row r="92" spans="1:11" ht="15">
      <c r="A92" s="18">
        <v>41030</v>
      </c>
      <c r="B92" s="142">
        <v>30208</v>
      </c>
      <c r="C92" s="142">
        <v>8375</v>
      </c>
      <c r="D92" s="142">
        <v>7441</v>
      </c>
      <c r="E92" s="142">
        <v>14309</v>
      </c>
      <c r="F92" s="142">
        <v>83</v>
      </c>
      <c r="G92" s="142">
        <v>559</v>
      </c>
      <c r="H92" s="142">
        <v>381</v>
      </c>
      <c r="I92" s="142">
        <v>116</v>
      </c>
      <c r="J92" s="142">
        <v>61</v>
      </c>
      <c r="K92" s="142">
        <v>1</v>
      </c>
    </row>
    <row r="93" spans="1:11" ht="15">
      <c r="A93" s="18">
        <v>41061</v>
      </c>
      <c r="B93" s="142">
        <v>30322</v>
      </c>
      <c r="C93" s="142">
        <v>9151</v>
      </c>
      <c r="D93" s="142">
        <v>7111</v>
      </c>
      <c r="E93" s="142">
        <v>13982</v>
      </c>
      <c r="F93" s="142">
        <v>78</v>
      </c>
      <c r="G93" s="142">
        <v>583</v>
      </c>
      <c r="H93" s="142">
        <v>397</v>
      </c>
      <c r="I93" s="142">
        <v>125</v>
      </c>
      <c r="J93" s="142">
        <v>60</v>
      </c>
      <c r="K93" s="142">
        <v>1</v>
      </c>
    </row>
    <row r="94" spans="1:11" ht="15">
      <c r="A94" s="18">
        <v>41091</v>
      </c>
      <c r="B94" s="142">
        <v>29703</v>
      </c>
      <c r="C94" s="142">
        <v>8573</v>
      </c>
      <c r="D94" s="142">
        <v>7134</v>
      </c>
      <c r="E94" s="142">
        <v>13930</v>
      </c>
      <c r="F94" s="142">
        <v>66</v>
      </c>
      <c r="G94" s="142">
        <v>597</v>
      </c>
      <c r="H94" s="142">
        <v>410</v>
      </c>
      <c r="I94" s="142">
        <v>125</v>
      </c>
      <c r="J94" s="142">
        <v>61</v>
      </c>
      <c r="K94" s="142">
        <v>1</v>
      </c>
    </row>
    <row r="95" spans="1:15" ht="15">
      <c r="A95" s="18">
        <v>41122</v>
      </c>
      <c r="B95" s="142">
        <v>29591</v>
      </c>
      <c r="C95" s="142">
        <v>8632</v>
      </c>
      <c r="D95" s="142">
        <v>7052</v>
      </c>
      <c r="E95" s="142">
        <v>13852</v>
      </c>
      <c r="F95" s="142">
        <v>55</v>
      </c>
      <c r="G95" s="142">
        <v>591</v>
      </c>
      <c r="H95" s="142">
        <v>412</v>
      </c>
      <c r="I95" s="142">
        <v>119</v>
      </c>
      <c r="J95" s="142">
        <v>59</v>
      </c>
      <c r="K95" s="142">
        <v>1</v>
      </c>
      <c r="L95" s="178"/>
      <c r="M95" s="178"/>
      <c r="N95" s="178"/>
      <c r="O95" s="178"/>
    </row>
    <row r="96" spans="1:15" ht="15">
      <c r="A96" s="18">
        <v>41153</v>
      </c>
      <c r="B96" s="142">
        <v>29354</v>
      </c>
      <c r="C96" s="142">
        <v>8523</v>
      </c>
      <c r="D96" s="142">
        <v>6964</v>
      </c>
      <c r="E96" s="142">
        <v>13751</v>
      </c>
      <c r="F96" s="142">
        <v>116</v>
      </c>
      <c r="G96" s="142">
        <v>579</v>
      </c>
      <c r="H96" s="142">
        <v>397</v>
      </c>
      <c r="I96" s="142">
        <v>124</v>
      </c>
      <c r="J96" s="142">
        <v>57</v>
      </c>
      <c r="K96" s="142">
        <v>1</v>
      </c>
      <c r="L96" s="178"/>
      <c r="M96" s="178"/>
      <c r="N96" s="178"/>
      <c r="O96" s="178"/>
    </row>
    <row r="97" spans="1:11" ht="15">
      <c r="A97" s="18">
        <v>41183</v>
      </c>
      <c r="B97" s="142">
        <v>29457</v>
      </c>
      <c r="C97" s="142">
        <v>8648</v>
      </c>
      <c r="D97" s="142">
        <v>6980</v>
      </c>
      <c r="E97" s="142">
        <v>13755</v>
      </c>
      <c r="F97" s="142">
        <v>74</v>
      </c>
      <c r="G97" s="142">
        <v>571</v>
      </c>
      <c r="H97" s="142">
        <v>388</v>
      </c>
      <c r="I97" s="142">
        <v>126</v>
      </c>
      <c r="J97" s="142">
        <v>56</v>
      </c>
      <c r="K97" s="142">
        <v>1</v>
      </c>
    </row>
    <row r="98" spans="1:11" ht="15">
      <c r="A98" s="18">
        <v>41214</v>
      </c>
      <c r="B98" s="142">
        <v>30062</v>
      </c>
      <c r="C98" s="142">
        <v>8763</v>
      </c>
      <c r="D98" s="142">
        <v>7417</v>
      </c>
      <c r="E98" s="142">
        <v>13763</v>
      </c>
      <c r="F98" s="142">
        <v>119</v>
      </c>
      <c r="G98" s="142">
        <v>576</v>
      </c>
      <c r="H98" s="142">
        <v>399</v>
      </c>
      <c r="I98" s="142">
        <v>119</v>
      </c>
      <c r="J98" s="142">
        <v>57</v>
      </c>
      <c r="K98" s="142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8"/>
  <sheetViews>
    <sheetView zoomScale="90" zoomScaleNormal="90" zoomScalePageLayoutView="0" workbookViewId="0" topLeftCell="A1">
      <pane xSplit="1" ySplit="4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87" t="s">
        <v>347</v>
      </c>
      <c r="C2" s="187"/>
      <c r="D2" s="187"/>
      <c r="E2" s="187"/>
    </row>
    <row r="3" spans="1:5" ht="15">
      <c r="A3" s="188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88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98.3</v>
      </c>
      <c r="C137" s="115">
        <v>91.3</v>
      </c>
      <c r="D137" s="115">
        <v>97.2</v>
      </c>
      <c r="E137" s="115">
        <v>99.1</v>
      </c>
    </row>
    <row r="138" spans="1:5" ht="15">
      <c r="A138" s="113">
        <v>40575</v>
      </c>
      <c r="B138" s="115">
        <v>96.9</v>
      </c>
      <c r="C138" s="115">
        <v>98.2</v>
      </c>
      <c r="D138" s="115">
        <v>96.3</v>
      </c>
      <c r="E138" s="115">
        <v>93.4</v>
      </c>
    </row>
    <row r="139" spans="1:5" ht="15">
      <c r="A139" s="113">
        <v>40603</v>
      </c>
      <c r="B139" s="115">
        <v>117.1</v>
      </c>
      <c r="C139" s="115">
        <v>116.1</v>
      </c>
      <c r="D139" s="115">
        <v>119</v>
      </c>
      <c r="E139" s="115">
        <v>92.6</v>
      </c>
    </row>
    <row r="140" spans="1:5" ht="15">
      <c r="A140" s="113">
        <v>40634</v>
      </c>
      <c r="B140" s="115">
        <v>99.4</v>
      </c>
      <c r="C140" s="115">
        <v>116.4</v>
      </c>
      <c r="D140" s="115">
        <v>100.1</v>
      </c>
      <c r="E140" s="115">
        <v>83.8</v>
      </c>
    </row>
    <row r="141" spans="1:5" ht="15">
      <c r="A141" s="113">
        <v>40664</v>
      </c>
      <c r="B141" s="115">
        <v>110.6</v>
      </c>
      <c r="C141" s="115">
        <v>103.7</v>
      </c>
      <c r="D141" s="115">
        <v>113.1</v>
      </c>
      <c r="E141" s="115">
        <v>82.8</v>
      </c>
    </row>
    <row r="142" spans="1:5" ht="15">
      <c r="A142" s="113">
        <v>40695</v>
      </c>
      <c r="B142" s="115">
        <v>110.4</v>
      </c>
      <c r="C142" s="115">
        <v>120.6</v>
      </c>
      <c r="D142" s="115">
        <v>113.4</v>
      </c>
      <c r="E142" s="115">
        <v>77.5</v>
      </c>
    </row>
    <row r="143" spans="1:5" ht="15">
      <c r="A143" s="113">
        <v>40725</v>
      </c>
      <c r="B143" s="115">
        <v>99.6</v>
      </c>
      <c r="C143" s="115">
        <v>125</v>
      </c>
      <c r="D143" s="115">
        <v>100.7</v>
      </c>
      <c r="E143" s="115">
        <v>80.1</v>
      </c>
    </row>
    <row r="144" spans="1:5" ht="15">
      <c r="A144" s="113">
        <v>40756</v>
      </c>
      <c r="B144" s="115">
        <v>89.1</v>
      </c>
      <c r="C144" s="115">
        <v>119.9</v>
      </c>
      <c r="D144" s="115">
        <v>88.3</v>
      </c>
      <c r="E144" s="115">
        <v>84.2</v>
      </c>
    </row>
    <row r="145" spans="1:5" ht="15">
      <c r="A145" s="113">
        <v>40787</v>
      </c>
      <c r="B145" s="115">
        <v>113.4</v>
      </c>
      <c r="C145" s="115">
        <v>136.2</v>
      </c>
      <c r="D145" s="115">
        <v>115.5</v>
      </c>
      <c r="E145" s="115">
        <v>84.7</v>
      </c>
    </row>
    <row r="146" spans="1:5" ht="15">
      <c r="A146" s="113">
        <v>40817</v>
      </c>
      <c r="B146" s="115">
        <v>106.3</v>
      </c>
      <c r="C146" s="115">
        <v>135.5</v>
      </c>
      <c r="D146" s="115">
        <v>106.7</v>
      </c>
      <c r="E146" s="115">
        <v>90.9</v>
      </c>
    </row>
    <row r="147" spans="1:5" ht="15">
      <c r="A147" s="113">
        <v>40848</v>
      </c>
      <c r="B147" s="115">
        <v>112</v>
      </c>
      <c r="C147" s="115">
        <v>149.8</v>
      </c>
      <c r="D147" s="115">
        <v>111.5</v>
      </c>
      <c r="E147" s="115">
        <v>102.2</v>
      </c>
    </row>
    <row r="148" spans="1:5" ht="15">
      <c r="A148" s="113">
        <v>40878</v>
      </c>
      <c r="B148" s="115">
        <v>95.9</v>
      </c>
      <c r="C148" s="115">
        <v>110.2</v>
      </c>
      <c r="D148" s="115">
        <v>93.4</v>
      </c>
      <c r="E148" s="115">
        <v>105.4</v>
      </c>
    </row>
    <row r="149" spans="1:5" ht="15">
      <c r="A149" s="113">
        <v>40909</v>
      </c>
      <c r="B149" s="115">
        <v>99.6</v>
      </c>
      <c r="C149" s="115">
        <v>96.6</v>
      </c>
      <c r="D149" s="115">
        <v>98.2</v>
      </c>
      <c r="E149" s="115">
        <v>102.5</v>
      </c>
    </row>
    <row r="150" spans="1:5" ht="15">
      <c r="A150" s="113">
        <v>40940</v>
      </c>
      <c r="B150" s="115">
        <v>101.2</v>
      </c>
      <c r="C150" s="115">
        <v>86.9</v>
      </c>
      <c r="D150" s="115">
        <v>99.4</v>
      </c>
      <c r="E150" s="115">
        <v>108.5</v>
      </c>
    </row>
    <row r="151" spans="1:5" ht="15">
      <c r="A151" s="113">
        <v>40969</v>
      </c>
      <c r="B151" s="115">
        <v>114.4</v>
      </c>
      <c r="C151" s="115">
        <v>91.5</v>
      </c>
      <c r="D151" s="115">
        <v>115.8</v>
      </c>
      <c r="E151" s="115">
        <v>97.4</v>
      </c>
    </row>
    <row r="152" spans="1:5" ht="15">
      <c r="A152" s="113">
        <v>41000</v>
      </c>
      <c r="B152" s="115">
        <v>102.7</v>
      </c>
      <c r="C152" s="115">
        <v>107.7</v>
      </c>
      <c r="D152" s="115">
        <v>103.4</v>
      </c>
      <c r="E152" s="115">
        <v>88.6</v>
      </c>
    </row>
    <row r="153" spans="1:5" ht="15">
      <c r="A153" s="113">
        <v>41030</v>
      </c>
      <c r="B153" s="115">
        <v>107.1</v>
      </c>
      <c r="C153" s="115">
        <v>114.3</v>
      </c>
      <c r="D153" s="115">
        <v>108</v>
      </c>
      <c r="E153" s="115">
        <v>90.7</v>
      </c>
    </row>
    <row r="154" spans="1:5" ht="15">
      <c r="A154" s="113">
        <v>41061</v>
      </c>
      <c r="B154" s="115">
        <v>108.3</v>
      </c>
      <c r="C154" s="115">
        <v>112.8</v>
      </c>
      <c r="D154" s="115">
        <v>108.6</v>
      </c>
      <c r="E154" s="115">
        <v>96.1</v>
      </c>
    </row>
    <row r="155" spans="1:5" ht="15">
      <c r="A155" s="113">
        <v>41091</v>
      </c>
      <c r="B155" s="115">
        <v>103.9</v>
      </c>
      <c r="C155" s="115">
        <v>118.5</v>
      </c>
      <c r="D155" s="115">
        <v>103.3</v>
      </c>
      <c r="E155" s="115">
        <v>98.2</v>
      </c>
    </row>
    <row r="156" spans="1:5" ht="15">
      <c r="A156" s="113">
        <v>41122</v>
      </c>
      <c r="B156" s="53">
        <v>93</v>
      </c>
      <c r="C156" s="53">
        <v>122.3</v>
      </c>
      <c r="D156" s="53">
        <v>90.8</v>
      </c>
      <c r="E156" s="53">
        <v>97.9</v>
      </c>
    </row>
    <row r="157" spans="1:5" ht="15">
      <c r="A157" s="113">
        <v>41153</v>
      </c>
      <c r="B157" s="53">
        <v>107.2</v>
      </c>
      <c r="C157" s="53">
        <v>128.7</v>
      </c>
      <c r="D157" s="53">
        <v>107.6</v>
      </c>
      <c r="E157" s="53">
        <v>93</v>
      </c>
    </row>
    <row r="158" spans="1:5" ht="15">
      <c r="A158" s="113">
        <v>41183</v>
      </c>
      <c r="B158" s="53">
        <v>113.8</v>
      </c>
      <c r="C158" s="53">
        <v>124.2</v>
      </c>
      <c r="D158" s="53">
        <v>114.1</v>
      </c>
      <c r="E158" s="53">
        <v>101.6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8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6" sqref="A96:A98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07" t="s">
        <v>83</v>
      </c>
      <c r="C2" s="207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0">
        <v>0.21</v>
      </c>
      <c r="C76" s="161">
        <v>2.04</v>
      </c>
    </row>
    <row r="77" spans="1:3" ht="15">
      <c r="A77" s="18">
        <v>40575</v>
      </c>
      <c r="B77" s="160">
        <v>0.21</v>
      </c>
      <c r="C77" s="161">
        <v>1.98</v>
      </c>
    </row>
    <row r="78" spans="1:3" ht="15">
      <c r="A78" s="18">
        <v>40603</v>
      </c>
      <c r="B78" s="160">
        <v>0.21</v>
      </c>
      <c r="C78" s="161">
        <v>2.04</v>
      </c>
    </row>
    <row r="79" spans="1:3" ht="15">
      <c r="A79" s="18">
        <v>40634</v>
      </c>
      <c r="B79" s="160">
        <v>0.21</v>
      </c>
      <c r="C79" s="161">
        <v>2.08</v>
      </c>
    </row>
    <row r="80" spans="1:3" ht="15">
      <c r="A80" s="18">
        <v>40664</v>
      </c>
      <c r="B80" s="160">
        <v>0.21</v>
      </c>
      <c r="C80" s="161">
        <v>2.15</v>
      </c>
    </row>
    <row r="81" spans="1:3" ht="15">
      <c r="A81" s="18">
        <v>40695</v>
      </c>
      <c r="B81" s="160">
        <v>0.21</v>
      </c>
      <c r="C81" s="161">
        <v>2.2</v>
      </c>
    </row>
    <row r="82" spans="1:3" ht="15">
      <c r="A82" s="18">
        <v>40725</v>
      </c>
      <c r="B82" s="160">
        <v>0.23</v>
      </c>
      <c r="C82" s="161">
        <v>2.2</v>
      </c>
    </row>
    <row r="83" spans="1:3" ht="15">
      <c r="A83" s="18">
        <v>40756</v>
      </c>
      <c r="B83" s="160">
        <v>0.23</v>
      </c>
      <c r="C83" s="161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0">
        <v>0.24</v>
      </c>
      <c r="C87" s="171">
        <v>2.28</v>
      </c>
    </row>
    <row r="88" spans="1:3" ht="15">
      <c r="A88" s="18">
        <v>40909</v>
      </c>
      <c r="B88" s="211">
        <v>0.24</v>
      </c>
      <c r="C88" s="211">
        <v>2.39</v>
      </c>
    </row>
    <row r="89" spans="1:3" ht="15">
      <c r="A89" s="18">
        <v>40940</v>
      </c>
      <c r="B89" s="211">
        <v>0.24</v>
      </c>
      <c r="C89" s="211">
        <v>2.35</v>
      </c>
    </row>
    <row r="90" spans="1:3" ht="15">
      <c r="A90" s="18">
        <v>40969</v>
      </c>
      <c r="B90" s="211">
        <v>0.23</v>
      </c>
      <c r="C90" s="211">
        <v>2.38</v>
      </c>
    </row>
    <row r="91" spans="1:3" ht="15">
      <c r="A91" s="18">
        <v>41000</v>
      </c>
      <c r="B91" s="211">
        <v>0.22</v>
      </c>
      <c r="C91" s="211">
        <v>2.38</v>
      </c>
    </row>
    <row r="92" spans="1:3" ht="15">
      <c r="A92" s="18">
        <v>41030</v>
      </c>
      <c r="B92" s="211">
        <v>0.22</v>
      </c>
      <c r="C92" s="211">
        <v>2.37</v>
      </c>
    </row>
    <row r="93" spans="1:3" ht="15">
      <c r="A93" s="18">
        <v>41061</v>
      </c>
      <c r="B93" s="211">
        <v>0.22</v>
      </c>
      <c r="C93" s="211">
        <v>2.29</v>
      </c>
    </row>
    <row r="94" spans="1:3" ht="15">
      <c r="A94" s="18">
        <v>41091</v>
      </c>
      <c r="B94" s="211">
        <v>0.19</v>
      </c>
      <c r="C94" s="211">
        <v>2.27</v>
      </c>
    </row>
    <row r="95" spans="1:3" ht="15">
      <c r="A95" s="18">
        <v>41122</v>
      </c>
      <c r="B95" s="211">
        <v>0.19</v>
      </c>
      <c r="C95" s="211">
        <v>2.23</v>
      </c>
    </row>
    <row r="96" spans="1:3" ht="15">
      <c r="A96" s="18">
        <v>41153</v>
      </c>
      <c r="B96" s="211">
        <v>0.18</v>
      </c>
      <c r="C96" s="211">
        <v>2.23</v>
      </c>
    </row>
    <row r="97" spans="1:3" ht="15">
      <c r="A97" s="18">
        <v>41183</v>
      </c>
      <c r="B97" s="211">
        <v>0.17</v>
      </c>
      <c r="C97" s="211">
        <v>2.28</v>
      </c>
    </row>
    <row r="98" spans="1:3" ht="15">
      <c r="A98" s="18">
        <v>41214</v>
      </c>
      <c r="B98" s="211">
        <v>0.17</v>
      </c>
      <c r="C98" s="211">
        <v>2.28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8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B98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2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212">
        <v>5.37</v>
      </c>
    </row>
    <row r="89" spans="1:2" ht="15">
      <c r="A89" s="18">
        <v>40940</v>
      </c>
      <c r="B89" s="212">
        <v>5.4</v>
      </c>
    </row>
    <row r="90" spans="1:2" ht="15">
      <c r="A90" s="18">
        <v>40969</v>
      </c>
      <c r="B90" s="212">
        <v>5.46</v>
      </c>
    </row>
    <row r="91" spans="1:2" ht="15">
      <c r="A91" s="18">
        <v>41000</v>
      </c>
      <c r="B91" s="212">
        <v>5.36</v>
      </c>
    </row>
    <row r="92" spans="1:2" ht="15">
      <c r="A92" s="18">
        <v>41030</v>
      </c>
      <c r="B92" s="212">
        <v>5.45</v>
      </c>
    </row>
    <row r="93" spans="1:2" ht="15">
      <c r="A93" s="18">
        <v>41061</v>
      </c>
      <c r="B93" s="212">
        <v>5.42</v>
      </c>
    </row>
    <row r="94" spans="1:2" ht="15">
      <c r="A94" s="18">
        <v>41091</v>
      </c>
      <c r="B94" s="212">
        <v>5.37</v>
      </c>
    </row>
    <row r="95" spans="1:2" ht="15">
      <c r="A95" s="18">
        <v>41122</v>
      </c>
      <c r="B95" s="212">
        <v>5.41</v>
      </c>
    </row>
    <row r="96" spans="1:2" ht="15">
      <c r="A96" s="18">
        <v>41153</v>
      </c>
      <c r="B96" s="212">
        <v>5.62</v>
      </c>
    </row>
    <row r="97" spans="1:2" ht="15">
      <c r="A97" s="18">
        <v>41183</v>
      </c>
      <c r="B97" s="212">
        <v>5.53</v>
      </c>
    </row>
    <row r="98" spans="1:2" ht="15">
      <c r="A98" s="18">
        <v>41214</v>
      </c>
      <c r="B98" s="212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8"/>
  <sheetViews>
    <sheetView zoomScale="80" zoomScaleNormal="8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B98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3">
        <v>5.83</v>
      </c>
    </row>
    <row r="77" spans="1:2" ht="15">
      <c r="A77" s="18">
        <v>40575</v>
      </c>
      <c r="B77" s="174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5">
        <v>6.48</v>
      </c>
    </row>
    <row r="84" spans="1:2" ht="15">
      <c r="A84" s="18">
        <v>40787</v>
      </c>
      <c r="B84" s="175">
        <v>5.91</v>
      </c>
    </row>
    <row r="85" spans="1:2" ht="15">
      <c r="A85" s="18">
        <v>40817</v>
      </c>
      <c r="B85" s="175">
        <v>4.25</v>
      </c>
    </row>
    <row r="86" spans="1:2" ht="15">
      <c r="A86" s="18">
        <v>40848</v>
      </c>
      <c r="B86" s="175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213">
        <v>3.79</v>
      </c>
    </row>
    <row r="89" spans="1:2" ht="15">
      <c r="A89" s="18">
        <v>40940</v>
      </c>
      <c r="B89" s="213">
        <v>3</v>
      </c>
    </row>
    <row r="90" spans="1:2" ht="15">
      <c r="A90" s="18">
        <v>40969</v>
      </c>
      <c r="B90" s="213">
        <v>6.04</v>
      </c>
    </row>
    <row r="91" spans="1:2" ht="15">
      <c r="A91" s="18">
        <v>41000</v>
      </c>
      <c r="B91" s="213">
        <v>5.81</v>
      </c>
    </row>
    <row r="92" spans="1:2" ht="15">
      <c r="A92" s="18">
        <v>41030</v>
      </c>
      <c r="B92" s="213">
        <v>6.27</v>
      </c>
    </row>
    <row r="93" spans="1:2" ht="15">
      <c r="A93" s="18">
        <v>41061</v>
      </c>
      <c r="B93" s="213">
        <v>5.83</v>
      </c>
    </row>
    <row r="94" spans="1:2" ht="15">
      <c r="A94" s="18">
        <v>41091</v>
      </c>
      <c r="B94" s="213">
        <v>3.94</v>
      </c>
    </row>
    <row r="95" spans="1:2" ht="15">
      <c r="A95" s="18">
        <v>41122</v>
      </c>
      <c r="B95" s="213">
        <v>5.06</v>
      </c>
    </row>
    <row r="96" spans="1:2" ht="15">
      <c r="A96" s="18">
        <v>41153</v>
      </c>
      <c r="B96" s="213">
        <v>6.52</v>
      </c>
    </row>
    <row r="97" spans="1:2" ht="15">
      <c r="A97" s="18">
        <v>41183</v>
      </c>
      <c r="B97" s="213">
        <v>6.51</v>
      </c>
    </row>
    <row r="98" spans="1:2" ht="15">
      <c r="A98" s="18">
        <v>41214</v>
      </c>
      <c r="B98" s="213">
        <v>5.48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9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7" sqref="B97:B99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99" sqref="C99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3" t="s">
        <v>98</v>
      </c>
      <c r="C2" s="203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ht="15"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7" sqref="B97:C97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3" t="s">
        <v>98</v>
      </c>
      <c r="C2" s="203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1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H163" sqref="H163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08" t="s">
        <v>141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1181.7242393300005</v>
      </c>
      <c r="C148" s="137">
        <v>1151.9908805500002</v>
      </c>
      <c r="D148" s="137">
        <v>1106.6305033800002</v>
      </c>
      <c r="E148" s="137">
        <v>214.65246615000004</v>
      </c>
      <c r="F148" s="137">
        <v>443.50022200000006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-12.13925537</v>
      </c>
      <c r="L148" s="137">
        <v>45.36037717</v>
      </c>
      <c r="M148" s="137">
        <v>2.21355812</v>
      </c>
      <c r="N148" s="137">
        <v>0.21730738</v>
      </c>
      <c r="O148" s="137">
        <v>0.09881513000000001</v>
      </c>
      <c r="P148" s="137">
        <v>27.20367815</v>
      </c>
    </row>
    <row r="149" spans="1:16" ht="12.75">
      <c r="A149" s="45">
        <v>40940</v>
      </c>
      <c r="B149" s="137">
        <v>1094.3285294100003</v>
      </c>
      <c r="C149" s="137">
        <v>1056.3621527600003</v>
      </c>
      <c r="D149" s="137">
        <v>952.0612010300002</v>
      </c>
      <c r="E149" s="137">
        <v>219.2149904</v>
      </c>
      <c r="F149" s="137">
        <v>438.03089918000006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-6.58296693</v>
      </c>
      <c r="L149" s="137">
        <v>104.30095172999995</v>
      </c>
      <c r="M149" s="137">
        <v>4.19790428</v>
      </c>
      <c r="N149" s="137">
        <v>0.25832169</v>
      </c>
      <c r="O149" s="137">
        <v>0.02257988</v>
      </c>
      <c r="P149" s="137">
        <v>33.4875708</v>
      </c>
    </row>
    <row r="150" spans="1:16" ht="12.75">
      <c r="A150" s="45">
        <v>40969</v>
      </c>
      <c r="B150" s="137">
        <v>1342.3419457200002</v>
      </c>
      <c r="C150" s="137">
        <v>1202.4611905600002</v>
      </c>
      <c r="D150" s="137">
        <v>1113.9977249100002</v>
      </c>
      <c r="E150" s="137">
        <v>195.5854557</v>
      </c>
      <c r="F150" s="137">
        <v>460.98268155000005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-0.7134311599999992</v>
      </c>
      <c r="L150" s="137">
        <v>88.46346565</v>
      </c>
      <c r="M150" s="137">
        <v>4.07425254</v>
      </c>
      <c r="N150" s="137">
        <v>0.84181079</v>
      </c>
      <c r="O150" s="137">
        <v>0.02386295</v>
      </c>
      <c r="P150" s="137">
        <v>134.94082888</v>
      </c>
    </row>
    <row r="151" spans="1:16" ht="12.75">
      <c r="A151" s="45">
        <v>41000</v>
      </c>
      <c r="B151" s="137">
        <v>1283.14563538</v>
      </c>
      <c r="C151" s="137">
        <v>1230.66543176</v>
      </c>
      <c r="D151" s="137">
        <v>1174.4700602</v>
      </c>
      <c r="E151" s="137">
        <v>248.31238643000003</v>
      </c>
      <c r="F151" s="137">
        <v>441.3443659</v>
      </c>
      <c r="G151" s="137">
        <v>2.15457568</v>
      </c>
      <c r="H151" s="137">
        <v>10.541084070000004</v>
      </c>
      <c r="I151" s="137">
        <v>460.68784866</v>
      </c>
      <c r="J151" s="137">
        <v>8.754697020000002</v>
      </c>
      <c r="K151" s="137">
        <v>2.6751024400000003</v>
      </c>
      <c r="L151" s="137">
        <v>56.195371559999984</v>
      </c>
      <c r="M151" s="137">
        <v>2.4450908</v>
      </c>
      <c r="N151" s="137">
        <v>0.5883145999999999</v>
      </c>
      <c r="O151" s="137">
        <v>0.05946917</v>
      </c>
      <c r="P151" s="137">
        <v>49.38732905</v>
      </c>
    </row>
    <row r="152" spans="1:16" ht="12.75">
      <c r="A152" s="45">
        <v>41030</v>
      </c>
      <c r="B152" s="137">
        <v>1159.4978307300003</v>
      </c>
      <c r="C152" s="137">
        <v>1101.26742985</v>
      </c>
      <c r="D152" s="137">
        <v>1049.25188179</v>
      </c>
      <c r="E152" s="137">
        <v>194.83110992000005</v>
      </c>
      <c r="F152" s="137">
        <v>448.96998242</v>
      </c>
      <c r="G152" s="137">
        <v>2.2380403700000002</v>
      </c>
      <c r="H152" s="137">
        <v>27.353465149999998</v>
      </c>
      <c r="I152" s="137">
        <v>371.18598603000004</v>
      </c>
      <c r="J152" s="137">
        <v>6.562024729999999</v>
      </c>
      <c r="K152" s="137">
        <v>-1.88872683</v>
      </c>
      <c r="L152" s="137">
        <v>52.015548060000015</v>
      </c>
      <c r="M152" s="137">
        <v>3.5276447</v>
      </c>
      <c r="N152" s="137">
        <v>0.85031864</v>
      </c>
      <c r="O152" s="137">
        <v>0.043986239999999996</v>
      </c>
      <c r="P152" s="137">
        <v>53.8084513</v>
      </c>
    </row>
    <row r="153" spans="1:16" ht="12.75">
      <c r="A153" s="45">
        <v>41061</v>
      </c>
      <c r="B153" s="137">
        <v>1269.3158760000001</v>
      </c>
      <c r="C153" s="137">
        <v>1153.8118633800004</v>
      </c>
      <c r="D153" s="137">
        <v>1090.2628344600002</v>
      </c>
      <c r="E153" s="137">
        <v>279.87112689</v>
      </c>
      <c r="F153" s="137">
        <v>442.53303561</v>
      </c>
      <c r="G153" s="137">
        <v>2.04212759</v>
      </c>
      <c r="H153" s="137">
        <v>26.926351190000013</v>
      </c>
      <c r="I153" s="137">
        <v>332.65361544000007</v>
      </c>
      <c r="J153" s="137">
        <v>6.543307840000001</v>
      </c>
      <c r="K153" s="137">
        <v>-0.30673010000000056</v>
      </c>
      <c r="L153" s="137">
        <v>63.54902892000001</v>
      </c>
      <c r="M153" s="137">
        <v>4.832958830000001</v>
      </c>
      <c r="N153" s="137">
        <v>0.38624058</v>
      </c>
      <c r="O153" s="137">
        <v>0.42155123</v>
      </c>
      <c r="P153" s="137">
        <v>109.86326198000002</v>
      </c>
    </row>
    <row r="154" spans="1:16" ht="12.75">
      <c r="A154" s="45">
        <v>41091</v>
      </c>
      <c r="B154" s="137">
        <v>1188.4359332200002</v>
      </c>
      <c r="C154" s="137">
        <v>1119.8947751500002</v>
      </c>
      <c r="D154" s="137">
        <v>1059.04940757</v>
      </c>
      <c r="E154" s="137">
        <v>91.55247109000001</v>
      </c>
      <c r="F154" s="137">
        <v>432.16587952</v>
      </c>
      <c r="G154" s="137">
        <v>2.1658071299999997</v>
      </c>
      <c r="H154" s="137">
        <v>26.316417790000028</v>
      </c>
      <c r="I154" s="137">
        <v>496.75622736</v>
      </c>
      <c r="J154" s="137">
        <v>5.907693760000001</v>
      </c>
      <c r="K154" s="137">
        <v>4.18491092</v>
      </c>
      <c r="L154" s="137">
        <v>60.84536757999995</v>
      </c>
      <c r="M154" s="137">
        <v>4.700584169999999</v>
      </c>
      <c r="N154" s="137">
        <v>0.43396564</v>
      </c>
      <c r="O154" s="137">
        <v>0.0465887</v>
      </c>
      <c r="P154" s="137">
        <v>63.36001955999999</v>
      </c>
    </row>
    <row r="155" spans="1:16" ht="12.75">
      <c r="A155" s="45">
        <v>41122</v>
      </c>
      <c r="B155" s="137">
        <v>1234.8523889900005</v>
      </c>
      <c r="C155" s="137">
        <v>1189.8181968300003</v>
      </c>
      <c r="D155" s="137">
        <v>1107.4587784500002</v>
      </c>
      <c r="E155" s="137">
        <v>210.5055742700001</v>
      </c>
      <c r="F155" s="137">
        <v>446.00086547000006</v>
      </c>
      <c r="G155" s="137">
        <v>1.73278912</v>
      </c>
      <c r="H155" s="137">
        <v>26.441210299999977</v>
      </c>
      <c r="I155" s="137">
        <v>414.17382806</v>
      </c>
      <c r="J155" s="137">
        <v>5.599664859999999</v>
      </c>
      <c r="K155" s="137">
        <v>3.00484637</v>
      </c>
      <c r="L155" s="137">
        <v>82.35941838000006</v>
      </c>
      <c r="M155" s="137">
        <v>2.891785159999999</v>
      </c>
      <c r="N155" s="137">
        <v>0.7141685300000001</v>
      </c>
      <c r="O155" s="137">
        <v>0.1297712</v>
      </c>
      <c r="P155" s="137">
        <v>41.29846727</v>
      </c>
    </row>
    <row r="156" spans="1:16" ht="12.75">
      <c r="A156" s="45">
        <v>41153</v>
      </c>
      <c r="B156" s="137">
        <v>1153.4338933999998</v>
      </c>
      <c r="C156" s="137">
        <v>1057.4962833499997</v>
      </c>
      <c r="D156" s="137">
        <v>1003.9120709299997</v>
      </c>
      <c r="E156" s="137">
        <v>209.00053193999992</v>
      </c>
      <c r="F156" s="137">
        <v>428.20124870999996</v>
      </c>
      <c r="G156" s="137">
        <v>1.9410622700000002</v>
      </c>
      <c r="H156" s="137">
        <v>26.636401899999978</v>
      </c>
      <c r="I156" s="137">
        <v>333.2118000499999</v>
      </c>
      <c r="J156" s="137">
        <v>6.3446792400000005</v>
      </c>
      <c r="K156" s="137">
        <v>-1.42365318</v>
      </c>
      <c r="L156" s="137">
        <v>53.58421241999989</v>
      </c>
      <c r="M156" s="137">
        <v>4.14078039</v>
      </c>
      <c r="N156" s="137">
        <v>0.4200722</v>
      </c>
      <c r="O156" s="137">
        <v>49.79886848</v>
      </c>
      <c r="P156" s="137">
        <v>41.577888980000004</v>
      </c>
    </row>
    <row r="157" spans="1:16" ht="12.75">
      <c r="A157" s="45">
        <v>41183</v>
      </c>
      <c r="B157" s="137">
        <v>1300.2556950799997</v>
      </c>
      <c r="C157" s="137">
        <v>1256.2344192799999</v>
      </c>
      <c r="D157" s="137">
        <v>1188.7740273499996</v>
      </c>
      <c r="E157" s="137">
        <v>215.66240156999996</v>
      </c>
      <c r="F157" s="137">
        <v>430.04399091999994</v>
      </c>
      <c r="G157" s="137">
        <v>2.02926295</v>
      </c>
      <c r="H157" s="137">
        <v>19.97191238000003</v>
      </c>
      <c r="I157" s="137">
        <v>512.4576140500001</v>
      </c>
      <c r="J157" s="137">
        <v>7.56590462</v>
      </c>
      <c r="K157" s="137">
        <v>1.0429408599999999</v>
      </c>
      <c r="L157" s="137">
        <v>67.46039193000004</v>
      </c>
      <c r="M157" s="137">
        <v>3.5501463199999836</v>
      </c>
      <c r="N157" s="137">
        <v>0.26596554</v>
      </c>
      <c r="O157" s="137">
        <v>0.5292564599999999</v>
      </c>
      <c r="P157" s="137">
        <v>39.67590748</v>
      </c>
    </row>
    <row r="158" spans="1:16" ht="12.75">
      <c r="A158" s="45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1:16" ht="12.75">
      <c r="A159" s="45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 ht="12.7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1:16" ht="48.75" customHeight="1">
      <c r="A161" s="209" t="s">
        <v>409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</row>
  </sheetData>
  <sheetProtection/>
  <mergeCells count="2">
    <mergeCell ref="B2:P2"/>
    <mergeCell ref="A161:P16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1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08" t="s">
        <v>141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1490.975541812</v>
      </c>
      <c r="C148" s="140">
        <v>679.414604982</v>
      </c>
      <c r="D148" s="140">
        <v>332.07335947916</v>
      </c>
      <c r="E148" s="140">
        <v>205.62330304283995</v>
      </c>
      <c r="F148" s="140">
        <v>136.35904827</v>
      </c>
      <c r="G148" s="140">
        <v>5.35889419</v>
      </c>
      <c r="H148" s="140">
        <v>707.49129987</v>
      </c>
      <c r="I148" s="140">
        <v>117.02698175999998</v>
      </c>
      <c r="J148" s="140">
        <v>535.4085757600001</v>
      </c>
      <c r="K148" s="140">
        <v>48.98074796</v>
      </c>
      <c r="L148" s="140">
        <v>6.07499439</v>
      </c>
      <c r="M148" s="140">
        <v>56.73153169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1446.8579329080003</v>
      </c>
      <c r="C149" s="140">
        <v>648.2847679580001</v>
      </c>
      <c r="D149" s="140">
        <v>317.2722979376941</v>
      </c>
      <c r="E149" s="140">
        <v>190.921944060306</v>
      </c>
      <c r="F149" s="140">
        <v>134.82983839</v>
      </c>
      <c r="G149" s="140">
        <v>5.26068757</v>
      </c>
      <c r="H149" s="140">
        <v>632.76770363</v>
      </c>
      <c r="I149" s="140">
        <v>40.50062652999999</v>
      </c>
      <c r="J149" s="140">
        <v>534.53350496</v>
      </c>
      <c r="K149" s="140">
        <v>53.42176542</v>
      </c>
      <c r="L149" s="140">
        <v>4.311806720000001</v>
      </c>
      <c r="M149" s="140">
        <v>54.99651539999998</v>
      </c>
      <c r="N149" s="140">
        <v>18.649713290000005</v>
      </c>
      <c r="O149" s="140">
        <v>92.15923263000002</v>
      </c>
    </row>
    <row r="150" spans="1:15" ht="12.75">
      <c r="A150" s="45">
        <v>40969</v>
      </c>
      <c r="B150" s="140">
        <v>1388.6957510799996</v>
      </c>
      <c r="C150" s="140">
        <v>667.3658436099997</v>
      </c>
      <c r="D150" s="140">
        <v>311.343480606784</v>
      </c>
      <c r="E150" s="140">
        <v>190.74457635321588</v>
      </c>
      <c r="F150" s="140">
        <v>160.58273647000001</v>
      </c>
      <c r="G150" s="140">
        <v>4.695050179999999</v>
      </c>
      <c r="H150" s="140">
        <v>617.0587760399999</v>
      </c>
      <c r="I150" s="140">
        <v>19.581093120000002</v>
      </c>
      <c r="J150" s="140">
        <v>539.2654784499999</v>
      </c>
      <c r="K150" s="140">
        <v>55.56779056999997</v>
      </c>
      <c r="L150" s="140">
        <v>2.6444139000000004</v>
      </c>
      <c r="M150" s="140">
        <v>53.58733977000003</v>
      </c>
      <c r="N150" s="140">
        <v>16.09777616</v>
      </c>
      <c r="O150" s="140">
        <v>34.5860155</v>
      </c>
    </row>
    <row r="151" spans="1:15" ht="12.75">
      <c r="A151" s="45">
        <v>41000</v>
      </c>
      <c r="B151" s="140">
        <v>1366.6654026800002</v>
      </c>
      <c r="C151" s="140">
        <v>628.1476852599999</v>
      </c>
      <c r="D151" s="140">
        <v>330.7173727075301</v>
      </c>
      <c r="E151" s="140">
        <v>215.13773839246994</v>
      </c>
      <c r="F151" s="140">
        <v>77.26506663999999</v>
      </c>
      <c r="G151" s="140">
        <v>5.0275075199999995</v>
      </c>
      <c r="H151" s="140">
        <v>638.45107507</v>
      </c>
      <c r="I151" s="140">
        <v>47.24232029</v>
      </c>
      <c r="J151" s="140">
        <v>530.23854161</v>
      </c>
      <c r="K151" s="140">
        <v>56.343396510000034</v>
      </c>
      <c r="L151" s="140">
        <v>4.62681666</v>
      </c>
      <c r="M151" s="140">
        <v>50.89148453999996</v>
      </c>
      <c r="N151" s="140">
        <v>14.292031389999996</v>
      </c>
      <c r="O151" s="140">
        <v>34.88312642</v>
      </c>
    </row>
    <row r="152" spans="1:15" ht="12.75">
      <c r="A152" s="45">
        <v>41030</v>
      </c>
      <c r="B152" s="140">
        <v>1249.2712554999996</v>
      </c>
      <c r="C152" s="140">
        <v>515.4467004999997</v>
      </c>
      <c r="D152" s="140">
        <v>316.31563665211934</v>
      </c>
      <c r="E152" s="140">
        <v>191.37071913788031</v>
      </c>
      <c r="F152" s="140">
        <v>2.60683882</v>
      </c>
      <c r="G152" s="140">
        <v>5.15350589</v>
      </c>
      <c r="H152" s="140">
        <v>627.1604040999999</v>
      </c>
      <c r="I152" s="140">
        <v>31.813402660000005</v>
      </c>
      <c r="J152" s="140">
        <v>531.1118575999999</v>
      </c>
      <c r="K152" s="140">
        <v>58.99369461999999</v>
      </c>
      <c r="L152" s="140">
        <v>5.241449219999999</v>
      </c>
      <c r="M152" s="140">
        <v>63.91391844000004</v>
      </c>
      <c r="N152" s="140">
        <v>10.21519498</v>
      </c>
      <c r="O152" s="140">
        <v>32.53503748</v>
      </c>
    </row>
    <row r="153" spans="1:15" ht="12.75">
      <c r="A153" s="45">
        <v>41061</v>
      </c>
      <c r="B153" s="140">
        <v>1241.4935336300002</v>
      </c>
      <c r="C153" s="140">
        <v>525.15071587</v>
      </c>
      <c r="D153" s="140">
        <v>329.07848309267183</v>
      </c>
      <c r="E153" s="140">
        <v>190.32284122732807</v>
      </c>
      <c r="F153" s="140">
        <v>1.6055006600000001</v>
      </c>
      <c r="G153" s="140">
        <v>4.14389089</v>
      </c>
      <c r="H153" s="140">
        <v>613.0479892700001</v>
      </c>
      <c r="I153" s="140">
        <v>28.752702439999997</v>
      </c>
      <c r="J153" s="140">
        <v>527.3713081100002</v>
      </c>
      <c r="K153" s="140">
        <v>54.24466268000005</v>
      </c>
      <c r="L153" s="140">
        <v>2.6793160400000002</v>
      </c>
      <c r="M153" s="140">
        <v>64.34577879999993</v>
      </c>
      <c r="N153" s="140">
        <v>19.824898640000004</v>
      </c>
      <c r="O153" s="140">
        <v>19.124151050000002</v>
      </c>
    </row>
    <row r="154" spans="1:15" ht="12.75">
      <c r="A154" s="45">
        <v>41091</v>
      </c>
      <c r="B154" s="140">
        <v>1346.696662036</v>
      </c>
      <c r="C154" s="140">
        <v>529.9752914200001</v>
      </c>
      <c r="D154" s="140">
        <v>324.17509819712967</v>
      </c>
      <c r="E154" s="140">
        <v>198.1060202028704</v>
      </c>
      <c r="F154" s="140">
        <v>5.14510407</v>
      </c>
      <c r="G154" s="140">
        <v>2.54906895</v>
      </c>
      <c r="H154" s="140">
        <v>697.0452379059998</v>
      </c>
      <c r="I154" s="140">
        <v>14.68988191</v>
      </c>
      <c r="J154" s="140">
        <v>611.6837083999998</v>
      </c>
      <c r="K154" s="140">
        <v>67.34059523600007</v>
      </c>
      <c r="L154" s="140">
        <v>3.33105236</v>
      </c>
      <c r="M154" s="140">
        <v>76.7225341500001</v>
      </c>
      <c r="N154" s="140">
        <v>23.46378136</v>
      </c>
      <c r="O154" s="140">
        <v>19.489817199999997</v>
      </c>
    </row>
    <row r="155" spans="1:15" ht="12.75">
      <c r="A155" s="45">
        <v>41122</v>
      </c>
      <c r="B155" s="140">
        <v>1241.408077744</v>
      </c>
      <c r="C155" s="140">
        <v>507.01339666</v>
      </c>
      <c r="D155" s="140">
        <v>305.76907630181256</v>
      </c>
      <c r="E155" s="140">
        <v>194.3889444881875</v>
      </c>
      <c r="F155" s="140">
        <v>2.1884158700000005</v>
      </c>
      <c r="G155" s="140">
        <v>4.66696</v>
      </c>
      <c r="H155" s="140">
        <v>607.591285924</v>
      </c>
      <c r="I155" s="140">
        <v>20.63776009</v>
      </c>
      <c r="J155" s="140">
        <v>519.9877875600001</v>
      </c>
      <c r="K155" s="140">
        <v>62.35008403399994</v>
      </c>
      <c r="L155" s="140">
        <v>4.61565424</v>
      </c>
      <c r="M155" s="140">
        <v>72.43359736999994</v>
      </c>
      <c r="N155" s="140">
        <v>24.45085878</v>
      </c>
      <c r="O155" s="140">
        <v>29.918939010000003</v>
      </c>
    </row>
    <row r="156" spans="1:15" ht="12.75">
      <c r="A156" s="45">
        <v>41153</v>
      </c>
      <c r="B156" s="140">
        <v>1248.24883519</v>
      </c>
      <c r="C156" s="140">
        <v>516.1881169900001</v>
      </c>
      <c r="D156" s="140">
        <v>283.0749879909615</v>
      </c>
      <c r="E156" s="140">
        <v>156.41905104903861</v>
      </c>
      <c r="F156" s="140">
        <v>72.06304324999998</v>
      </c>
      <c r="G156" s="140">
        <v>4.6310347</v>
      </c>
      <c r="H156" s="140">
        <v>598.89423788</v>
      </c>
      <c r="I156" s="140">
        <v>21.99529487</v>
      </c>
      <c r="J156" s="140">
        <v>505.26322201000005</v>
      </c>
      <c r="K156" s="140">
        <v>66.98385207999999</v>
      </c>
      <c r="L156" s="140">
        <v>4.65186892</v>
      </c>
      <c r="M156" s="140">
        <v>74.19628775000005</v>
      </c>
      <c r="N156" s="140">
        <v>26.335448069999998</v>
      </c>
      <c r="O156" s="140">
        <v>32.634744500000004</v>
      </c>
    </row>
    <row r="157" spans="1:15" ht="12.75">
      <c r="A157" s="45">
        <v>41183</v>
      </c>
      <c r="B157" s="140">
        <v>1332.8647463299997</v>
      </c>
      <c r="C157" s="140">
        <v>563.75149732</v>
      </c>
      <c r="D157" s="140">
        <v>295.03838568336056</v>
      </c>
      <c r="E157" s="140">
        <v>214.6961554766393</v>
      </c>
      <c r="F157" s="140">
        <v>48.50945496000002</v>
      </c>
      <c r="G157" s="140">
        <v>5.507501200000001</v>
      </c>
      <c r="H157" s="140">
        <v>611.4153252299999</v>
      </c>
      <c r="I157" s="140">
        <v>27.40590582</v>
      </c>
      <c r="J157" s="140">
        <v>524.30657344</v>
      </c>
      <c r="K157" s="140">
        <v>56.69994279000002</v>
      </c>
      <c r="L157" s="140">
        <v>3.00290318</v>
      </c>
      <c r="M157" s="140">
        <v>86.47724312999999</v>
      </c>
      <c r="N157" s="140">
        <v>43.334976819999966</v>
      </c>
      <c r="O157" s="140">
        <v>27.885703829999997</v>
      </c>
    </row>
    <row r="158" spans="1:15" ht="12.75">
      <c r="A158" s="45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5" ht="12.75">
      <c r="A159" s="45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1:15" ht="12.75">
      <c r="A160" s="45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1:16" ht="42" customHeight="1">
      <c r="A161" s="209" t="s">
        <v>409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</row>
  </sheetData>
  <sheetProtection/>
  <mergeCells count="2">
    <mergeCell ref="B2:O2"/>
    <mergeCell ref="A161:P16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7"/>
  <sheetViews>
    <sheetView zoomScale="90" zoomScaleNormal="90" zoomScalePageLayoutView="0" workbookViewId="0" topLeftCell="A1">
      <pane xSplit="1" ySplit="3" topLeftCell="B13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87" t="s">
        <v>105</v>
      </c>
      <c r="C2" s="187"/>
      <c r="D2" s="187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42.9</v>
      </c>
      <c r="C148" s="115">
        <v>43.3</v>
      </c>
      <c r="D148" s="115">
        <v>42.6</v>
      </c>
    </row>
    <row r="149" spans="1:4" ht="15">
      <c r="A149" s="117">
        <v>40940</v>
      </c>
      <c r="B149" s="115">
        <v>41.2</v>
      </c>
      <c r="C149" s="115">
        <v>40.6</v>
      </c>
      <c r="D149" s="115">
        <v>41.6</v>
      </c>
    </row>
    <row r="150" spans="1:4" ht="15">
      <c r="A150" s="117">
        <v>40969</v>
      </c>
      <c r="B150" s="115">
        <v>66.4</v>
      </c>
      <c r="C150" s="115">
        <v>69.3</v>
      </c>
      <c r="D150" s="115">
        <v>64.1</v>
      </c>
    </row>
    <row r="151" spans="1:4" ht="15">
      <c r="A151" s="117">
        <v>41000</v>
      </c>
      <c r="B151" s="115">
        <v>61.6</v>
      </c>
      <c r="C151" s="115">
        <v>54.9</v>
      </c>
      <c r="D151" s="115">
        <v>66.9</v>
      </c>
    </row>
    <row r="152" spans="1:4" ht="15">
      <c r="A152" s="117">
        <v>41030</v>
      </c>
      <c r="B152" s="115">
        <v>63.8</v>
      </c>
      <c r="C152" s="115">
        <v>47.7</v>
      </c>
      <c r="D152" s="115">
        <v>76.4</v>
      </c>
    </row>
    <row r="153" spans="1:4" ht="15">
      <c r="A153" s="117">
        <v>41061</v>
      </c>
      <c r="B153" s="115">
        <v>68.2</v>
      </c>
      <c r="C153" s="115">
        <v>51.3</v>
      </c>
      <c r="D153" s="115">
        <v>81.4</v>
      </c>
    </row>
    <row r="154" spans="1:4" ht="15">
      <c r="A154" s="117">
        <v>41091</v>
      </c>
      <c r="B154" s="115">
        <v>66.1</v>
      </c>
      <c r="C154" s="115">
        <v>48.8</v>
      </c>
      <c r="D154" s="115">
        <v>79.7</v>
      </c>
    </row>
    <row r="155" spans="1:4" ht="15">
      <c r="A155" s="117">
        <v>41122</v>
      </c>
      <c r="B155" s="115">
        <v>70.2</v>
      </c>
      <c r="C155" s="115">
        <v>55.5</v>
      </c>
      <c r="D155" s="115">
        <v>81.7</v>
      </c>
    </row>
    <row r="156" spans="1:4" ht="15">
      <c r="A156" s="117">
        <v>41153</v>
      </c>
      <c r="B156" s="115">
        <v>87</v>
      </c>
      <c r="C156" s="115">
        <v>55.3</v>
      </c>
      <c r="D156" s="115">
        <v>111.8</v>
      </c>
    </row>
    <row r="157" spans="1:4" ht="15">
      <c r="A157" s="117">
        <v>41183</v>
      </c>
      <c r="B157" s="115">
        <v>78.2</v>
      </c>
      <c r="C157" s="115">
        <v>47</v>
      </c>
      <c r="D157" s="115">
        <v>102.6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7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89" t="s">
        <v>269</v>
      </c>
      <c r="C2" s="189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11" ht="15">
      <c r="A72" s="158" t="s">
        <v>405</v>
      </c>
      <c r="B72" s="55">
        <v>966.1</v>
      </c>
      <c r="C72" s="55">
        <v>3979.9</v>
      </c>
      <c r="G72" s="180"/>
      <c r="H72" s="180"/>
      <c r="I72" s="180"/>
      <c r="J72" s="180"/>
      <c r="K72" s="180"/>
    </row>
    <row r="73" spans="1:11" ht="15">
      <c r="A73" s="158" t="s">
        <v>408</v>
      </c>
      <c r="B73" s="55">
        <v>973.1</v>
      </c>
      <c r="C73" s="55">
        <v>4382.6</v>
      </c>
      <c r="G73" s="181"/>
      <c r="H73" s="181"/>
      <c r="I73" s="181"/>
      <c r="J73" s="181"/>
      <c r="K73" s="181"/>
    </row>
    <row r="74" spans="1:3" ht="15">
      <c r="A74" s="158" t="s">
        <v>410</v>
      </c>
      <c r="B74" s="55">
        <v>884.3</v>
      </c>
      <c r="C74" s="55">
        <v>3873.8</v>
      </c>
    </row>
    <row r="75" spans="1:10" ht="15">
      <c r="A75" s="158" t="s">
        <v>418</v>
      </c>
      <c r="B75" s="55">
        <v>928.8</v>
      </c>
      <c r="C75" s="55">
        <v>4202.6</v>
      </c>
      <c r="J75" s="169"/>
    </row>
    <row r="76" spans="1:3" ht="15">
      <c r="A76" s="179" t="s">
        <v>419</v>
      </c>
      <c r="B76" s="55">
        <v>881.8</v>
      </c>
      <c r="C76" s="55">
        <v>4217.1</v>
      </c>
    </row>
    <row r="77" spans="1:3" ht="15">
      <c r="A77" s="179" t="s">
        <v>420</v>
      </c>
      <c r="B77" s="55">
        <v>895</v>
      </c>
      <c r="C77" s="55">
        <v>4150.7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2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57" sqref="A157:A158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89" t="s">
        <v>191</v>
      </c>
      <c r="C2" s="189"/>
      <c r="D2" s="189"/>
      <c r="E2" s="189"/>
    </row>
    <row r="3" spans="1:5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</row>
    <row r="4" spans="1:150" ht="15">
      <c r="A4" s="92">
        <v>36526</v>
      </c>
      <c r="B4" s="166">
        <v>60.2</v>
      </c>
      <c r="C4" s="55">
        <v>63.8</v>
      </c>
      <c r="D4" s="166">
        <v>58.1</v>
      </c>
      <c r="E4" s="55">
        <v>49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</row>
    <row r="5" spans="1:150" ht="15">
      <c r="A5" s="92">
        <v>36557</v>
      </c>
      <c r="B5" s="166">
        <v>65.7</v>
      </c>
      <c r="C5" s="55">
        <v>66.2</v>
      </c>
      <c r="D5" s="166">
        <v>73</v>
      </c>
      <c r="E5" s="55">
        <v>52.8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</row>
    <row r="6" spans="1:150" ht="15">
      <c r="A6" s="92">
        <v>36586</v>
      </c>
      <c r="B6" s="166">
        <v>77.4</v>
      </c>
      <c r="C6" s="55">
        <v>76.3</v>
      </c>
      <c r="D6" s="166">
        <v>89.4</v>
      </c>
      <c r="E6" s="55">
        <v>63.4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7"/>
    </row>
    <row r="7" spans="1:149" ht="15">
      <c r="A7" s="92">
        <v>36617</v>
      </c>
      <c r="B7" s="168">
        <v>73.2</v>
      </c>
      <c r="C7" s="55">
        <v>72.8</v>
      </c>
      <c r="D7" s="168">
        <v>78.7</v>
      </c>
      <c r="E7" s="55">
        <v>54.1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</row>
    <row r="8" spans="1:5" ht="15">
      <c r="A8" s="92">
        <v>36647</v>
      </c>
      <c r="B8" s="55">
        <v>78.4</v>
      </c>
      <c r="C8" s="55">
        <v>77.1</v>
      </c>
      <c r="D8" s="55">
        <v>88.5</v>
      </c>
      <c r="E8" s="55">
        <v>60.9</v>
      </c>
    </row>
    <row r="9" spans="1:5" ht="15">
      <c r="A9" s="92">
        <v>36678</v>
      </c>
      <c r="B9" s="55">
        <v>78</v>
      </c>
      <c r="C9" s="55">
        <v>79.6</v>
      </c>
      <c r="D9" s="55">
        <v>80.5</v>
      </c>
      <c r="E9" s="55">
        <v>62</v>
      </c>
    </row>
    <row r="10" spans="1:5" ht="15">
      <c r="A10" s="92">
        <v>36708</v>
      </c>
      <c r="B10" s="55">
        <v>73.8</v>
      </c>
      <c r="C10" s="55">
        <v>75.6</v>
      </c>
      <c r="D10" s="55">
        <v>76.3</v>
      </c>
      <c r="E10" s="55">
        <v>56.7</v>
      </c>
    </row>
    <row r="11" spans="1:5" ht="15">
      <c r="A11" s="92">
        <v>36739</v>
      </c>
      <c r="B11" s="55">
        <v>70.8</v>
      </c>
      <c r="C11" s="55">
        <v>75.7</v>
      </c>
      <c r="D11" s="55">
        <v>65.2</v>
      </c>
      <c r="E11" s="55">
        <v>58.1</v>
      </c>
    </row>
    <row r="12" spans="1:5" ht="15">
      <c r="A12" s="92">
        <v>36770</v>
      </c>
      <c r="B12" s="55">
        <v>74.1</v>
      </c>
      <c r="C12" s="55">
        <v>79.5</v>
      </c>
      <c r="D12" s="55">
        <v>68.8</v>
      </c>
      <c r="E12" s="55">
        <v>64.9</v>
      </c>
    </row>
    <row r="13" spans="1:5" ht="15">
      <c r="A13" s="92">
        <v>36800</v>
      </c>
      <c r="B13" s="55">
        <v>76.6</v>
      </c>
      <c r="C13" s="55">
        <v>79.2</v>
      </c>
      <c r="D13" s="55">
        <v>77.4</v>
      </c>
      <c r="E13" s="55">
        <v>66.7</v>
      </c>
    </row>
    <row r="14" spans="1:5" ht="15">
      <c r="A14" s="92">
        <v>36831</v>
      </c>
      <c r="B14" s="55">
        <v>76.6</v>
      </c>
      <c r="C14" s="55">
        <v>77.8</v>
      </c>
      <c r="D14" s="55">
        <v>79.4</v>
      </c>
      <c r="E14" s="55">
        <v>70.9</v>
      </c>
    </row>
    <row r="15" spans="1:5" ht="15">
      <c r="A15" s="92">
        <v>36861</v>
      </c>
      <c r="B15" s="55">
        <v>82.8</v>
      </c>
      <c r="C15" s="55">
        <v>90.3</v>
      </c>
      <c r="D15" s="55">
        <v>62.7</v>
      </c>
      <c r="E15" s="55">
        <v>67.7</v>
      </c>
    </row>
    <row r="16" spans="1:5" ht="15">
      <c r="A16" s="92">
        <v>36892</v>
      </c>
      <c r="B16" s="55">
        <v>69.7</v>
      </c>
      <c r="C16" s="55">
        <v>74.7</v>
      </c>
      <c r="D16" s="55">
        <v>60.9</v>
      </c>
      <c r="E16" s="55">
        <v>64.1</v>
      </c>
    </row>
    <row r="17" spans="1:5" ht="15">
      <c r="A17" s="92">
        <v>36923</v>
      </c>
      <c r="B17" s="55">
        <v>68.8</v>
      </c>
      <c r="C17" s="55">
        <v>71.9</v>
      </c>
      <c r="D17" s="55">
        <v>65.7</v>
      </c>
      <c r="E17" s="55">
        <v>61.9</v>
      </c>
    </row>
    <row r="18" spans="1:5" ht="15">
      <c r="A18" s="92">
        <v>36951</v>
      </c>
      <c r="B18" s="55">
        <v>81.5</v>
      </c>
      <c r="C18" s="55">
        <v>83.3</v>
      </c>
      <c r="D18" s="55">
        <v>83.6</v>
      </c>
      <c r="E18" s="55">
        <v>72.2</v>
      </c>
    </row>
    <row r="19" spans="1:5" ht="15">
      <c r="A19" s="92">
        <v>36982</v>
      </c>
      <c r="B19" s="55">
        <v>81.2</v>
      </c>
      <c r="C19" s="55">
        <v>83.4</v>
      </c>
      <c r="D19" s="55">
        <v>82.6</v>
      </c>
      <c r="E19" s="55">
        <v>66.7</v>
      </c>
    </row>
    <row r="20" spans="1:5" ht="15">
      <c r="A20" s="92">
        <v>37012</v>
      </c>
      <c r="B20" s="55">
        <v>82.8</v>
      </c>
      <c r="C20" s="55">
        <v>84</v>
      </c>
      <c r="D20" s="55">
        <v>87.2</v>
      </c>
      <c r="E20" s="55">
        <v>69.8</v>
      </c>
    </row>
    <row r="21" spans="1:5" ht="15">
      <c r="A21" s="92">
        <v>37043</v>
      </c>
      <c r="B21" s="55">
        <v>80.5</v>
      </c>
      <c r="C21" s="55">
        <v>83.7</v>
      </c>
      <c r="D21" s="55">
        <v>78.1</v>
      </c>
      <c r="E21" s="55">
        <v>67.3</v>
      </c>
    </row>
    <row r="22" spans="1:5" ht="15">
      <c r="A22" s="92">
        <v>37073</v>
      </c>
      <c r="B22" s="55">
        <v>82.8</v>
      </c>
      <c r="C22" s="55">
        <v>85.9</v>
      </c>
      <c r="D22" s="55">
        <v>80.8</v>
      </c>
      <c r="E22" s="55">
        <v>68</v>
      </c>
    </row>
    <row r="23" spans="1:5" ht="15">
      <c r="A23" s="92">
        <v>37104</v>
      </c>
      <c r="B23" s="55">
        <v>77.7</v>
      </c>
      <c r="C23" s="55">
        <v>84</v>
      </c>
      <c r="D23" s="55">
        <v>64.5</v>
      </c>
      <c r="E23" s="55">
        <v>66.1</v>
      </c>
    </row>
    <row r="24" spans="1:5" ht="15">
      <c r="A24" s="92">
        <v>37135</v>
      </c>
      <c r="B24" s="55">
        <v>78.2</v>
      </c>
      <c r="C24" s="55">
        <v>84.6</v>
      </c>
      <c r="D24" s="55">
        <v>65.8</v>
      </c>
      <c r="E24" s="55">
        <v>70.3</v>
      </c>
    </row>
    <row r="25" spans="1:5" ht="15">
      <c r="A25" s="92">
        <v>37165</v>
      </c>
      <c r="B25" s="55">
        <v>83.7</v>
      </c>
      <c r="C25" s="55">
        <v>89</v>
      </c>
      <c r="D25" s="55">
        <v>75.5</v>
      </c>
      <c r="E25" s="55">
        <v>77.8</v>
      </c>
    </row>
    <row r="26" spans="1:5" ht="15">
      <c r="A26" s="92">
        <v>37196</v>
      </c>
      <c r="B26" s="55">
        <v>80.6</v>
      </c>
      <c r="C26" s="55">
        <v>83.7</v>
      </c>
      <c r="D26" s="55">
        <v>78.9</v>
      </c>
      <c r="E26" s="55">
        <v>78.3</v>
      </c>
    </row>
    <row r="27" spans="1:5" ht="15">
      <c r="A27" s="92">
        <v>37226</v>
      </c>
      <c r="B27" s="55">
        <v>88.2</v>
      </c>
      <c r="C27" s="55">
        <v>97.7</v>
      </c>
      <c r="D27" s="55">
        <v>65.3</v>
      </c>
      <c r="E27" s="55">
        <v>79.6</v>
      </c>
    </row>
    <row r="28" spans="1:5" ht="15">
      <c r="A28" s="92">
        <v>37257</v>
      </c>
      <c r="B28" s="55">
        <v>73.2</v>
      </c>
      <c r="C28" s="55">
        <v>76.8</v>
      </c>
      <c r="D28" s="55">
        <v>66.4</v>
      </c>
      <c r="E28" s="55">
        <v>74.4</v>
      </c>
    </row>
    <row r="29" spans="1:5" ht="15">
      <c r="A29" s="92">
        <v>37288</v>
      </c>
      <c r="B29" s="55">
        <v>71.6</v>
      </c>
      <c r="C29" s="55">
        <v>73.4</v>
      </c>
      <c r="D29" s="55">
        <v>70.1</v>
      </c>
      <c r="E29" s="55">
        <v>72.9</v>
      </c>
    </row>
    <row r="30" spans="1:5" ht="15">
      <c r="A30" s="92">
        <v>37316</v>
      </c>
      <c r="B30" s="55">
        <v>84.4</v>
      </c>
      <c r="C30" s="55">
        <v>86.8</v>
      </c>
      <c r="D30" s="55">
        <v>82.3</v>
      </c>
      <c r="E30" s="55">
        <v>82.5</v>
      </c>
    </row>
    <row r="31" spans="1:5" ht="15">
      <c r="A31" s="92">
        <v>37347</v>
      </c>
      <c r="B31" s="55">
        <v>84.1</v>
      </c>
      <c r="C31" s="55">
        <v>85.4</v>
      </c>
      <c r="D31" s="55">
        <v>84.8</v>
      </c>
      <c r="E31" s="55">
        <v>84.2</v>
      </c>
    </row>
    <row r="32" spans="1:5" ht="15">
      <c r="A32" s="92">
        <v>37377</v>
      </c>
      <c r="B32" s="55">
        <v>84</v>
      </c>
      <c r="C32" s="55">
        <v>86.8</v>
      </c>
      <c r="D32" s="55">
        <v>81</v>
      </c>
      <c r="E32" s="55">
        <v>85.4</v>
      </c>
    </row>
    <row r="33" spans="1:5" ht="15">
      <c r="A33" s="92">
        <v>37408</v>
      </c>
      <c r="B33" s="55">
        <v>83.6</v>
      </c>
      <c r="C33" s="55">
        <v>86.2</v>
      </c>
      <c r="D33" s="55">
        <v>80.6</v>
      </c>
      <c r="E33" s="55">
        <v>77.7</v>
      </c>
    </row>
    <row r="34" spans="1:5" ht="15">
      <c r="A34" s="92">
        <v>37438</v>
      </c>
      <c r="B34" s="55">
        <v>88.2</v>
      </c>
      <c r="C34" s="55">
        <v>90.2</v>
      </c>
      <c r="D34" s="55">
        <v>87</v>
      </c>
      <c r="E34" s="55">
        <v>84.5</v>
      </c>
    </row>
    <row r="35" spans="1:5" ht="15">
      <c r="A35" s="92">
        <v>37469</v>
      </c>
      <c r="B35" s="55">
        <v>79.9</v>
      </c>
      <c r="C35" s="55">
        <v>86.7</v>
      </c>
      <c r="D35" s="55">
        <v>65</v>
      </c>
      <c r="E35" s="55">
        <v>75.4</v>
      </c>
    </row>
    <row r="36" spans="1:5" ht="15">
      <c r="A36" s="92">
        <v>37500</v>
      </c>
      <c r="B36" s="55">
        <v>83.3</v>
      </c>
      <c r="C36" s="55">
        <v>88.4</v>
      </c>
      <c r="D36" s="55">
        <v>73.2</v>
      </c>
      <c r="E36" s="55">
        <v>85.6</v>
      </c>
    </row>
    <row r="37" spans="1:5" ht="15">
      <c r="A37" s="92">
        <v>37530</v>
      </c>
      <c r="B37" s="55">
        <v>87.5</v>
      </c>
      <c r="C37" s="55">
        <v>90.9</v>
      </c>
      <c r="D37" s="55">
        <v>82.7</v>
      </c>
      <c r="E37" s="55">
        <v>92</v>
      </c>
    </row>
    <row r="38" spans="1:5" ht="15">
      <c r="A38" s="92">
        <v>37561</v>
      </c>
      <c r="B38" s="55">
        <v>82.9</v>
      </c>
      <c r="C38" s="55">
        <v>83.5</v>
      </c>
      <c r="D38" s="55">
        <v>86.2</v>
      </c>
      <c r="E38" s="55">
        <v>90</v>
      </c>
    </row>
    <row r="39" spans="1:5" ht="15">
      <c r="A39" s="92">
        <v>37591</v>
      </c>
      <c r="B39" s="55">
        <v>92.6</v>
      </c>
      <c r="C39" s="55">
        <v>100.3</v>
      </c>
      <c r="D39" s="55">
        <v>75.9</v>
      </c>
      <c r="E39" s="55">
        <v>93.9</v>
      </c>
    </row>
    <row r="40" spans="1:5" ht="15">
      <c r="A40" s="92">
        <v>37622</v>
      </c>
      <c r="B40" s="55">
        <v>75.6</v>
      </c>
      <c r="C40" s="55">
        <v>78.7</v>
      </c>
      <c r="D40" s="55">
        <v>70.2</v>
      </c>
      <c r="E40" s="55">
        <v>81</v>
      </c>
    </row>
    <row r="41" spans="1:5" ht="15">
      <c r="A41" s="92">
        <v>37653</v>
      </c>
      <c r="B41" s="55">
        <v>77.7</v>
      </c>
      <c r="C41" s="55">
        <v>77.5</v>
      </c>
      <c r="D41" s="55">
        <v>81.4</v>
      </c>
      <c r="E41" s="55">
        <v>80.3</v>
      </c>
    </row>
    <row r="42" spans="1:5" ht="15">
      <c r="A42" s="92">
        <v>37681</v>
      </c>
      <c r="B42" s="55">
        <v>85.6</v>
      </c>
      <c r="C42" s="55">
        <v>86.8</v>
      </c>
      <c r="D42" s="55">
        <v>85.9</v>
      </c>
      <c r="E42" s="55">
        <v>91.4</v>
      </c>
    </row>
    <row r="43" spans="1:5" ht="15">
      <c r="A43" s="92">
        <v>37712</v>
      </c>
      <c r="B43" s="55">
        <v>89.9</v>
      </c>
      <c r="C43" s="55">
        <v>90.8</v>
      </c>
      <c r="D43" s="55">
        <v>91.7</v>
      </c>
      <c r="E43" s="55">
        <v>92.9</v>
      </c>
    </row>
    <row r="44" spans="1:5" ht="15">
      <c r="A44" s="92">
        <v>37742</v>
      </c>
      <c r="B44" s="55">
        <v>89.2</v>
      </c>
      <c r="C44" s="55">
        <v>89.6</v>
      </c>
      <c r="D44" s="55">
        <v>92.1</v>
      </c>
      <c r="E44" s="55">
        <v>87.2</v>
      </c>
    </row>
    <row r="45" spans="1:5" ht="15">
      <c r="A45" s="92">
        <v>37773</v>
      </c>
      <c r="B45" s="55">
        <v>88.6</v>
      </c>
      <c r="C45" s="55">
        <v>89.1</v>
      </c>
      <c r="D45" s="55">
        <v>91.4</v>
      </c>
      <c r="E45" s="55">
        <v>87.6</v>
      </c>
    </row>
    <row r="46" spans="1:5" ht="15">
      <c r="A46" s="92">
        <v>37803</v>
      </c>
      <c r="B46" s="55">
        <v>91.7</v>
      </c>
      <c r="C46" s="55">
        <v>94.2</v>
      </c>
      <c r="D46" s="55">
        <v>88.9</v>
      </c>
      <c r="E46" s="55">
        <v>92.3</v>
      </c>
    </row>
    <row r="47" spans="1:5" ht="15">
      <c r="A47" s="92">
        <v>37834</v>
      </c>
      <c r="B47" s="55">
        <v>80.4</v>
      </c>
      <c r="C47" s="55">
        <v>88</v>
      </c>
      <c r="D47" s="55">
        <v>62.6</v>
      </c>
      <c r="E47" s="55">
        <v>80.3</v>
      </c>
    </row>
    <row r="48" spans="1:5" ht="15">
      <c r="A48" s="92">
        <v>37865</v>
      </c>
      <c r="B48" s="55">
        <v>90.1</v>
      </c>
      <c r="C48" s="55">
        <v>93.9</v>
      </c>
      <c r="D48" s="55">
        <v>83.5</v>
      </c>
      <c r="E48" s="55">
        <v>99.9</v>
      </c>
    </row>
    <row r="49" spans="1:5" ht="15">
      <c r="A49" s="92">
        <v>37895</v>
      </c>
      <c r="B49" s="55">
        <v>92.5</v>
      </c>
      <c r="C49" s="55">
        <v>95.6</v>
      </c>
      <c r="D49" s="55">
        <v>88.1</v>
      </c>
      <c r="E49" s="55">
        <v>99.4</v>
      </c>
    </row>
    <row r="50" spans="1:5" ht="15">
      <c r="A50" s="92">
        <v>37926</v>
      </c>
      <c r="B50" s="55">
        <v>83.6</v>
      </c>
      <c r="C50" s="55">
        <v>84.1</v>
      </c>
      <c r="D50" s="55">
        <v>86.3</v>
      </c>
      <c r="E50" s="55">
        <v>95.6</v>
      </c>
    </row>
    <row r="51" spans="1:5" ht="15">
      <c r="A51" s="92">
        <v>37956</v>
      </c>
      <c r="B51" s="55">
        <v>97.5</v>
      </c>
      <c r="C51" s="55">
        <v>102.1</v>
      </c>
      <c r="D51" s="55">
        <v>89.5</v>
      </c>
      <c r="E51" s="55">
        <v>106</v>
      </c>
    </row>
    <row r="52" spans="1:5" ht="15">
      <c r="A52" s="92">
        <v>37987</v>
      </c>
      <c r="B52" s="55">
        <v>79.3</v>
      </c>
      <c r="C52" s="55">
        <v>81.4</v>
      </c>
      <c r="D52" s="55">
        <v>75.7</v>
      </c>
      <c r="E52" s="55">
        <v>83.3</v>
      </c>
    </row>
    <row r="53" spans="1:5" ht="15">
      <c r="A53" s="92">
        <v>38018</v>
      </c>
      <c r="B53" s="55">
        <v>78.9</v>
      </c>
      <c r="C53" s="55">
        <v>75.9</v>
      </c>
      <c r="D53" s="55">
        <v>88.3</v>
      </c>
      <c r="E53" s="55">
        <v>84.3</v>
      </c>
    </row>
    <row r="54" spans="1:5" ht="15">
      <c r="A54" s="92">
        <v>38047</v>
      </c>
      <c r="B54" s="55">
        <v>93</v>
      </c>
      <c r="C54" s="55">
        <v>89.7</v>
      </c>
      <c r="D54" s="55">
        <v>103.4</v>
      </c>
      <c r="E54" s="55">
        <v>99.8</v>
      </c>
    </row>
    <row r="55" spans="1:5" ht="15">
      <c r="A55" s="92">
        <v>38078</v>
      </c>
      <c r="B55" s="55">
        <v>95.1</v>
      </c>
      <c r="C55" s="55">
        <v>92.2</v>
      </c>
      <c r="D55" s="55">
        <v>104.9</v>
      </c>
      <c r="E55" s="55">
        <v>92.7</v>
      </c>
    </row>
    <row r="56" spans="1:5" ht="15">
      <c r="A56" s="92">
        <v>38108</v>
      </c>
      <c r="B56" s="55">
        <v>91.9</v>
      </c>
      <c r="C56" s="55">
        <v>92</v>
      </c>
      <c r="D56" s="55">
        <v>93.8</v>
      </c>
      <c r="E56" s="55">
        <v>94.5</v>
      </c>
    </row>
    <row r="57" spans="1:5" ht="15">
      <c r="A57" s="92">
        <v>38139</v>
      </c>
      <c r="B57" s="55">
        <v>94.4</v>
      </c>
      <c r="C57" s="55">
        <v>93.8</v>
      </c>
      <c r="D57" s="55">
        <v>98.2</v>
      </c>
      <c r="E57" s="55">
        <v>96.4</v>
      </c>
    </row>
    <row r="58" spans="1:5" ht="15">
      <c r="A58" s="92">
        <v>38169</v>
      </c>
      <c r="B58" s="55">
        <v>93.5</v>
      </c>
      <c r="C58" s="55">
        <v>96</v>
      </c>
      <c r="D58" s="55">
        <v>89.8</v>
      </c>
      <c r="E58" s="55">
        <v>95</v>
      </c>
    </row>
    <row r="59" spans="1:5" ht="15">
      <c r="A59" s="92">
        <v>38200</v>
      </c>
      <c r="B59" s="55">
        <v>86.4</v>
      </c>
      <c r="C59" s="55">
        <v>94.2</v>
      </c>
      <c r="D59" s="55">
        <v>68.8</v>
      </c>
      <c r="E59" s="55">
        <v>92.4</v>
      </c>
    </row>
    <row r="60" spans="1:5" ht="15">
      <c r="A60" s="92">
        <v>38231</v>
      </c>
      <c r="B60" s="55">
        <v>94.4</v>
      </c>
      <c r="C60" s="55">
        <v>98.4</v>
      </c>
      <c r="D60" s="55">
        <v>86.8</v>
      </c>
      <c r="E60" s="55">
        <v>101.6</v>
      </c>
    </row>
    <row r="61" spans="1:5" ht="15">
      <c r="A61" s="92">
        <v>38261</v>
      </c>
      <c r="B61" s="55">
        <v>95</v>
      </c>
      <c r="C61" s="55">
        <v>99.8</v>
      </c>
      <c r="D61" s="55">
        <v>85</v>
      </c>
      <c r="E61" s="55">
        <v>102.2</v>
      </c>
    </row>
    <row r="62" spans="1:5" ht="15">
      <c r="A62" s="92">
        <v>38292</v>
      </c>
      <c r="B62" s="55">
        <v>89</v>
      </c>
      <c r="C62" s="55">
        <v>89.1</v>
      </c>
      <c r="D62" s="55">
        <v>91.3</v>
      </c>
      <c r="E62" s="55">
        <v>102.6</v>
      </c>
    </row>
    <row r="63" spans="1:5" ht="15">
      <c r="A63" s="92">
        <v>38322</v>
      </c>
      <c r="B63" s="55">
        <v>103.3</v>
      </c>
      <c r="C63" s="55">
        <v>108.9</v>
      </c>
      <c r="D63" s="55">
        <v>92</v>
      </c>
      <c r="E63" s="55">
        <v>109.3</v>
      </c>
    </row>
    <row r="64" spans="1:5" ht="15">
      <c r="A64" s="92">
        <v>38353</v>
      </c>
      <c r="B64" s="55">
        <v>86.4</v>
      </c>
      <c r="C64" s="55">
        <v>87.1</v>
      </c>
      <c r="D64" s="55">
        <v>84.8</v>
      </c>
      <c r="E64" s="55">
        <v>83.5</v>
      </c>
    </row>
    <row r="65" spans="1:5" ht="15">
      <c r="A65" s="92">
        <v>38384</v>
      </c>
      <c r="B65" s="55">
        <v>82.4</v>
      </c>
      <c r="C65" s="55">
        <v>81.1</v>
      </c>
      <c r="D65" s="55">
        <v>86</v>
      </c>
      <c r="E65" s="55">
        <v>84</v>
      </c>
    </row>
    <row r="66" spans="1:5" ht="15">
      <c r="A66" s="92">
        <v>38412</v>
      </c>
      <c r="B66" s="55">
        <v>99.5</v>
      </c>
      <c r="C66" s="55">
        <v>96.7</v>
      </c>
      <c r="D66" s="55">
        <v>107</v>
      </c>
      <c r="E66" s="55">
        <v>98.9</v>
      </c>
    </row>
    <row r="67" spans="1:5" ht="15">
      <c r="A67" s="92">
        <v>38443</v>
      </c>
      <c r="B67" s="55">
        <v>97.8</v>
      </c>
      <c r="C67" s="55">
        <v>95.5</v>
      </c>
      <c r="D67" s="55">
        <v>103.2</v>
      </c>
      <c r="E67" s="55">
        <v>96.2</v>
      </c>
    </row>
    <row r="68" spans="1:5" ht="15">
      <c r="A68" s="92">
        <v>38473</v>
      </c>
      <c r="B68" s="55">
        <v>100.4</v>
      </c>
      <c r="C68" s="55">
        <v>96.7</v>
      </c>
      <c r="D68" s="55">
        <v>109.6</v>
      </c>
      <c r="E68" s="55">
        <v>100.1</v>
      </c>
    </row>
    <row r="69" spans="1:5" ht="15">
      <c r="A69" s="92">
        <v>38504</v>
      </c>
      <c r="B69" s="55">
        <v>105.5</v>
      </c>
      <c r="C69" s="55">
        <v>103.2</v>
      </c>
      <c r="D69" s="55">
        <v>110.9</v>
      </c>
      <c r="E69" s="55">
        <v>105.2</v>
      </c>
    </row>
    <row r="70" spans="1:5" ht="15">
      <c r="A70" s="92">
        <v>38534</v>
      </c>
      <c r="B70" s="55">
        <v>100.3</v>
      </c>
      <c r="C70" s="55">
        <v>101.8</v>
      </c>
      <c r="D70" s="55">
        <v>96</v>
      </c>
      <c r="E70" s="55">
        <v>93.2</v>
      </c>
    </row>
    <row r="71" spans="1:5" ht="15">
      <c r="A71" s="92">
        <v>38565</v>
      </c>
      <c r="B71" s="55">
        <v>99</v>
      </c>
      <c r="C71" s="55">
        <v>107.4</v>
      </c>
      <c r="D71" s="55">
        <v>77.7</v>
      </c>
      <c r="E71" s="55">
        <v>97.2</v>
      </c>
    </row>
    <row r="72" spans="1:5" ht="15">
      <c r="A72" s="92">
        <v>38596</v>
      </c>
      <c r="B72" s="55">
        <v>102.2</v>
      </c>
      <c r="C72" s="55">
        <v>102.8</v>
      </c>
      <c r="D72" s="55">
        <v>100.8</v>
      </c>
      <c r="E72" s="55">
        <v>108.4</v>
      </c>
    </row>
    <row r="73" spans="1:5" ht="15">
      <c r="A73" s="92">
        <v>38626</v>
      </c>
      <c r="B73" s="55">
        <v>102.6</v>
      </c>
      <c r="C73" s="55">
        <v>102.7</v>
      </c>
      <c r="D73" s="55">
        <v>102.4</v>
      </c>
      <c r="E73" s="55">
        <v>105.4</v>
      </c>
    </row>
    <row r="74" spans="1:5" ht="15">
      <c r="A74" s="92">
        <v>38657</v>
      </c>
      <c r="B74" s="55">
        <v>105.8</v>
      </c>
      <c r="C74" s="55">
        <v>104.1</v>
      </c>
      <c r="D74" s="55">
        <v>111.2</v>
      </c>
      <c r="E74" s="55">
        <v>111.4</v>
      </c>
    </row>
    <row r="75" spans="1:5" ht="15">
      <c r="A75" s="92">
        <v>38687</v>
      </c>
      <c r="B75" s="55">
        <v>118.1</v>
      </c>
      <c r="C75" s="55">
        <v>120.8</v>
      </c>
      <c r="D75" s="55">
        <v>110.5</v>
      </c>
      <c r="E75" s="55">
        <v>116.3</v>
      </c>
    </row>
    <row r="76" spans="1:5" ht="15">
      <c r="A76" s="92">
        <v>38718</v>
      </c>
      <c r="B76" s="55">
        <v>93.4</v>
      </c>
      <c r="C76" s="55">
        <v>91.6</v>
      </c>
      <c r="D76" s="55">
        <v>99.2</v>
      </c>
      <c r="E76" s="55">
        <v>88.7</v>
      </c>
    </row>
    <row r="77" spans="1:5" ht="15">
      <c r="A77" s="92">
        <v>38749</v>
      </c>
      <c r="B77" s="55">
        <v>90.4</v>
      </c>
      <c r="C77" s="55">
        <v>86.9</v>
      </c>
      <c r="D77" s="55">
        <v>101</v>
      </c>
      <c r="E77" s="55">
        <v>90.6</v>
      </c>
    </row>
    <row r="78" spans="1:5" ht="15">
      <c r="A78" s="92">
        <v>38777</v>
      </c>
      <c r="B78" s="55">
        <v>108.6</v>
      </c>
      <c r="C78" s="55">
        <v>101.1</v>
      </c>
      <c r="D78" s="55">
        <v>130.6</v>
      </c>
      <c r="E78" s="55">
        <v>109.9</v>
      </c>
    </row>
    <row r="79" spans="1:5" ht="15">
      <c r="A79" s="92">
        <v>38808</v>
      </c>
      <c r="B79" s="55">
        <v>105.5</v>
      </c>
      <c r="C79" s="55">
        <v>101.6</v>
      </c>
      <c r="D79" s="55">
        <v>117.7</v>
      </c>
      <c r="E79" s="55">
        <v>102</v>
      </c>
    </row>
    <row r="80" spans="1:5" ht="15">
      <c r="A80" s="92">
        <v>38838</v>
      </c>
      <c r="B80" s="55">
        <v>109.7</v>
      </c>
      <c r="C80" s="55">
        <v>103.2</v>
      </c>
      <c r="D80" s="55">
        <v>128.8</v>
      </c>
      <c r="E80" s="55">
        <v>112.7</v>
      </c>
    </row>
    <row r="81" spans="1:5" ht="15">
      <c r="A81" s="92">
        <v>38869</v>
      </c>
      <c r="B81" s="55">
        <v>110.5</v>
      </c>
      <c r="C81" s="55">
        <v>105.7</v>
      </c>
      <c r="D81" s="55">
        <v>125.2</v>
      </c>
      <c r="E81" s="55">
        <v>114.2</v>
      </c>
    </row>
    <row r="82" spans="1:5" ht="15">
      <c r="A82" s="92">
        <v>38899</v>
      </c>
      <c r="B82" s="55">
        <v>108.4</v>
      </c>
      <c r="C82" s="55">
        <v>106.5</v>
      </c>
      <c r="D82" s="55">
        <v>115.5</v>
      </c>
      <c r="E82" s="55">
        <v>108</v>
      </c>
    </row>
    <row r="83" spans="1:5" ht="15">
      <c r="A83" s="92">
        <v>38930</v>
      </c>
      <c r="B83" s="55">
        <v>101.7</v>
      </c>
      <c r="C83" s="55">
        <v>103.9</v>
      </c>
      <c r="D83" s="55">
        <v>97.1</v>
      </c>
      <c r="E83" s="55">
        <v>109.1</v>
      </c>
    </row>
    <row r="84" spans="1:5" ht="15">
      <c r="A84" s="92">
        <v>38961</v>
      </c>
      <c r="B84" s="55">
        <v>107.2</v>
      </c>
      <c r="C84" s="55">
        <v>102.6</v>
      </c>
      <c r="D84" s="55">
        <v>121.5</v>
      </c>
      <c r="E84" s="55">
        <v>116.1</v>
      </c>
    </row>
    <row r="85" spans="1:5" ht="15">
      <c r="A85" s="92">
        <v>38991</v>
      </c>
      <c r="B85" s="55">
        <v>113.4</v>
      </c>
      <c r="C85" s="55">
        <v>110.5</v>
      </c>
      <c r="D85" s="55">
        <v>123.2</v>
      </c>
      <c r="E85" s="55">
        <v>121.7</v>
      </c>
    </row>
    <row r="86" spans="1:5" ht="15">
      <c r="A86" s="92">
        <v>39022</v>
      </c>
      <c r="B86" s="55">
        <v>108.9</v>
      </c>
      <c r="C86" s="55">
        <v>102.3</v>
      </c>
      <c r="D86" s="55">
        <v>128.1</v>
      </c>
      <c r="E86" s="55">
        <v>122</v>
      </c>
    </row>
    <row r="87" spans="1:5" ht="15">
      <c r="A87" s="92">
        <v>39052</v>
      </c>
      <c r="B87" s="55">
        <v>118.1</v>
      </c>
      <c r="C87" s="55">
        <v>116</v>
      </c>
      <c r="D87" s="55">
        <v>125.3</v>
      </c>
      <c r="E87" s="55">
        <v>130.7</v>
      </c>
    </row>
    <row r="88" spans="1:5" ht="15">
      <c r="A88" s="92">
        <v>39083</v>
      </c>
      <c r="B88" s="55">
        <v>95.2</v>
      </c>
      <c r="C88" s="55">
        <v>91.4</v>
      </c>
      <c r="D88" s="55">
        <v>106.6</v>
      </c>
      <c r="E88" s="55">
        <v>106</v>
      </c>
    </row>
    <row r="89" spans="1:5" ht="15">
      <c r="A89" s="92">
        <v>39114</v>
      </c>
      <c r="B89" s="55">
        <v>95.8</v>
      </c>
      <c r="C89" s="55">
        <v>88.8</v>
      </c>
      <c r="D89" s="55">
        <v>117</v>
      </c>
      <c r="E89" s="55">
        <v>107.8</v>
      </c>
    </row>
    <row r="90" spans="1:5" ht="15">
      <c r="A90" s="92">
        <v>39142</v>
      </c>
      <c r="B90" s="55">
        <v>118.9</v>
      </c>
      <c r="C90" s="55">
        <v>108.9</v>
      </c>
      <c r="D90" s="55">
        <v>149.4</v>
      </c>
      <c r="E90" s="55">
        <v>132.2</v>
      </c>
    </row>
    <row r="91" spans="1:5" ht="15">
      <c r="A91" s="92">
        <v>39173</v>
      </c>
      <c r="B91" s="55">
        <v>114.8</v>
      </c>
      <c r="C91" s="55">
        <v>105.3</v>
      </c>
      <c r="D91" s="55">
        <v>143.9</v>
      </c>
      <c r="E91" s="55">
        <v>124.1</v>
      </c>
    </row>
    <row r="92" spans="1:5" ht="15">
      <c r="A92" s="92">
        <v>39203</v>
      </c>
      <c r="B92" s="55">
        <v>120.1</v>
      </c>
      <c r="C92" s="55">
        <v>106.8</v>
      </c>
      <c r="D92" s="55">
        <v>160.4</v>
      </c>
      <c r="E92" s="55">
        <v>130.2</v>
      </c>
    </row>
    <row r="93" spans="1:5" ht="15">
      <c r="A93" s="92">
        <v>39234</v>
      </c>
      <c r="B93" s="55">
        <v>117.7</v>
      </c>
      <c r="C93" s="55">
        <v>108.4</v>
      </c>
      <c r="D93" s="55">
        <v>146.7</v>
      </c>
      <c r="E93" s="55">
        <v>123.8</v>
      </c>
    </row>
    <row r="94" spans="1:5" ht="15">
      <c r="A94" s="92">
        <v>39264</v>
      </c>
      <c r="B94" s="55">
        <v>120</v>
      </c>
      <c r="C94" s="55">
        <v>111.3</v>
      </c>
      <c r="D94" s="55">
        <v>147</v>
      </c>
      <c r="E94" s="55">
        <v>129.2</v>
      </c>
    </row>
    <row r="95" spans="1:5" ht="15">
      <c r="A95" s="92">
        <v>39295</v>
      </c>
      <c r="B95" s="55">
        <v>114.7</v>
      </c>
      <c r="C95" s="55">
        <v>110.4</v>
      </c>
      <c r="D95" s="55">
        <v>128.9</v>
      </c>
      <c r="E95" s="55">
        <v>123</v>
      </c>
    </row>
    <row r="96" spans="1:5" ht="15">
      <c r="A96" s="92">
        <v>39326</v>
      </c>
      <c r="B96" s="55">
        <v>121.6</v>
      </c>
      <c r="C96" s="55">
        <v>115.7</v>
      </c>
      <c r="D96" s="55">
        <v>140.9</v>
      </c>
      <c r="E96" s="55">
        <v>131.4</v>
      </c>
    </row>
    <row r="97" spans="1:5" ht="15">
      <c r="A97" s="92">
        <v>39356</v>
      </c>
      <c r="B97" s="55">
        <v>132.5</v>
      </c>
      <c r="C97" s="55">
        <v>122.6</v>
      </c>
      <c r="D97" s="55">
        <v>163.5</v>
      </c>
      <c r="E97" s="55">
        <v>145.5</v>
      </c>
    </row>
    <row r="98" spans="1:5" ht="15">
      <c r="A98" s="92">
        <v>39387</v>
      </c>
      <c r="B98" s="55">
        <v>121.7</v>
      </c>
      <c r="C98" s="55">
        <v>112</v>
      </c>
      <c r="D98" s="55">
        <v>150.8</v>
      </c>
      <c r="E98" s="55">
        <v>145.4</v>
      </c>
    </row>
    <row r="99" spans="1:5" ht="15">
      <c r="A99" s="92">
        <v>39417</v>
      </c>
      <c r="B99" s="55">
        <v>126.4</v>
      </c>
      <c r="C99" s="55">
        <v>125.8</v>
      </c>
      <c r="D99" s="55">
        <v>129.6</v>
      </c>
      <c r="E99" s="55">
        <v>140.5</v>
      </c>
    </row>
    <row r="100" spans="1:5" ht="15">
      <c r="A100" s="92">
        <v>39448</v>
      </c>
      <c r="B100" s="55">
        <v>112.5</v>
      </c>
      <c r="C100" s="55">
        <v>103.1</v>
      </c>
      <c r="D100" s="55">
        <v>143.6</v>
      </c>
      <c r="E100" s="55">
        <v>129</v>
      </c>
    </row>
    <row r="101" spans="1:5" ht="15">
      <c r="A101" s="92">
        <v>39479</v>
      </c>
      <c r="B101" s="55">
        <v>118.6</v>
      </c>
      <c r="C101" s="55">
        <v>109.9</v>
      </c>
      <c r="D101" s="55">
        <v>147.9</v>
      </c>
      <c r="E101" s="55">
        <v>140.3</v>
      </c>
    </row>
    <row r="102" spans="1:5" ht="15">
      <c r="A102" s="92">
        <v>39508</v>
      </c>
      <c r="B102" s="55">
        <v>127.3</v>
      </c>
      <c r="C102" s="55">
        <v>116.5</v>
      </c>
      <c r="D102" s="55">
        <v>163.5</v>
      </c>
      <c r="E102" s="55">
        <v>148.4</v>
      </c>
    </row>
    <row r="103" spans="1:5" ht="15">
      <c r="A103" s="92">
        <v>39539</v>
      </c>
      <c r="B103" s="55">
        <v>134.8</v>
      </c>
      <c r="C103" s="55">
        <v>122.4</v>
      </c>
      <c r="D103" s="55">
        <v>175.6</v>
      </c>
      <c r="E103" s="55">
        <v>163.7</v>
      </c>
    </row>
    <row r="104" spans="1:5" ht="15">
      <c r="A104" s="92">
        <v>39569</v>
      </c>
      <c r="B104" s="55">
        <v>134.3</v>
      </c>
      <c r="C104" s="55">
        <v>127.2</v>
      </c>
      <c r="D104" s="55">
        <v>158.7</v>
      </c>
      <c r="E104" s="55">
        <v>157.1</v>
      </c>
    </row>
    <row r="105" spans="1:5" ht="15">
      <c r="A105" s="92">
        <v>39600</v>
      </c>
      <c r="B105" s="55">
        <v>129.8</v>
      </c>
      <c r="C105" s="55">
        <v>120.7</v>
      </c>
      <c r="D105" s="55">
        <v>159.9</v>
      </c>
      <c r="E105" s="55">
        <v>147.6</v>
      </c>
    </row>
    <row r="106" spans="1:5" ht="15">
      <c r="A106" s="92">
        <v>39630</v>
      </c>
      <c r="B106" s="55">
        <v>135.1</v>
      </c>
      <c r="C106" s="55">
        <v>126.2</v>
      </c>
      <c r="D106" s="55">
        <v>165.1</v>
      </c>
      <c r="E106" s="55">
        <v>158.8</v>
      </c>
    </row>
    <row r="107" spans="1:5" ht="15">
      <c r="A107" s="92">
        <v>39661</v>
      </c>
      <c r="B107" s="55">
        <v>121.4</v>
      </c>
      <c r="C107" s="55">
        <v>122.4</v>
      </c>
      <c r="D107" s="55">
        <v>119.3</v>
      </c>
      <c r="E107" s="55">
        <v>136.8</v>
      </c>
    </row>
    <row r="108" spans="1:5" ht="15">
      <c r="A108" s="92">
        <v>39692</v>
      </c>
      <c r="B108" s="55">
        <v>137.2</v>
      </c>
      <c r="C108" s="55">
        <v>131.8</v>
      </c>
      <c r="D108" s="55">
        <v>155.8</v>
      </c>
      <c r="E108" s="55">
        <v>168.2</v>
      </c>
    </row>
    <row r="109" spans="1:5" ht="15">
      <c r="A109" s="92">
        <v>39722</v>
      </c>
      <c r="B109" s="55">
        <v>136.2</v>
      </c>
      <c r="C109" s="55">
        <v>131.6</v>
      </c>
      <c r="D109" s="55">
        <v>151.4</v>
      </c>
      <c r="E109" s="55">
        <v>162.4</v>
      </c>
    </row>
    <row r="110" spans="1:5" ht="15">
      <c r="A110" s="92">
        <v>39753</v>
      </c>
      <c r="B110" s="55">
        <v>122.9</v>
      </c>
      <c r="C110" s="55">
        <v>119.8</v>
      </c>
      <c r="D110" s="55">
        <v>131.9</v>
      </c>
      <c r="E110" s="55">
        <v>148.4</v>
      </c>
    </row>
    <row r="111" spans="1:5" ht="15">
      <c r="A111" s="92">
        <v>39783</v>
      </c>
      <c r="B111" s="55">
        <v>130.3</v>
      </c>
      <c r="C111" s="55">
        <v>134.8</v>
      </c>
      <c r="D111" s="55">
        <v>116.5</v>
      </c>
      <c r="E111" s="55">
        <v>141.1</v>
      </c>
    </row>
    <row r="112" spans="1:5" ht="15">
      <c r="A112" s="92">
        <v>39814</v>
      </c>
      <c r="B112" s="55">
        <v>105.5</v>
      </c>
      <c r="C112" s="55">
        <v>105.5</v>
      </c>
      <c r="D112" s="55">
        <v>104</v>
      </c>
      <c r="E112" s="55">
        <v>107.2</v>
      </c>
    </row>
    <row r="113" spans="1:5" ht="15">
      <c r="A113" s="92">
        <v>39845</v>
      </c>
      <c r="B113" s="55">
        <v>100.3</v>
      </c>
      <c r="C113" s="55">
        <v>95.3</v>
      </c>
      <c r="D113" s="55">
        <v>111.6</v>
      </c>
      <c r="E113" s="55">
        <v>113.3</v>
      </c>
    </row>
    <row r="114" spans="1:5" ht="15">
      <c r="A114" s="92">
        <v>39873</v>
      </c>
      <c r="B114" s="55">
        <v>116.4</v>
      </c>
      <c r="C114" s="55">
        <v>110.5</v>
      </c>
      <c r="D114" s="55">
        <v>130</v>
      </c>
      <c r="E114" s="55">
        <v>128.7</v>
      </c>
    </row>
    <row r="115" spans="1:5" ht="15">
      <c r="A115" s="92">
        <v>39904</v>
      </c>
      <c r="B115" s="55">
        <v>112.3</v>
      </c>
      <c r="C115" s="55">
        <v>111</v>
      </c>
      <c r="D115" s="55">
        <v>114.7</v>
      </c>
      <c r="E115" s="55">
        <v>122.8</v>
      </c>
    </row>
    <row r="116" spans="1:5" ht="15">
      <c r="A116" s="92">
        <v>39934</v>
      </c>
      <c r="B116" s="55">
        <v>111.3</v>
      </c>
      <c r="C116" s="55">
        <v>108.3</v>
      </c>
      <c r="D116" s="55">
        <v>118</v>
      </c>
      <c r="E116" s="55">
        <v>117.3</v>
      </c>
    </row>
    <row r="117" spans="1:5" ht="15">
      <c r="A117" s="92">
        <v>39965</v>
      </c>
      <c r="B117" s="55">
        <v>113.5</v>
      </c>
      <c r="C117" s="55">
        <v>109.3</v>
      </c>
      <c r="D117" s="55">
        <v>123</v>
      </c>
      <c r="E117" s="55">
        <v>116.3</v>
      </c>
    </row>
    <row r="118" spans="1:5" ht="15">
      <c r="A118" s="92">
        <v>39995</v>
      </c>
      <c r="B118" s="55">
        <v>115.1</v>
      </c>
      <c r="C118" s="55">
        <v>111.6</v>
      </c>
      <c r="D118" s="55">
        <v>122.9</v>
      </c>
      <c r="E118" s="55">
        <v>115.2</v>
      </c>
    </row>
    <row r="119" spans="1:5" ht="15">
      <c r="A119" s="92">
        <v>40026</v>
      </c>
      <c r="B119" s="55">
        <v>103.1</v>
      </c>
      <c r="C119" s="55">
        <v>106.2</v>
      </c>
      <c r="D119" s="55">
        <v>94.8</v>
      </c>
      <c r="E119" s="55">
        <v>102.9</v>
      </c>
    </row>
    <row r="120" spans="1:5" ht="15">
      <c r="A120" s="92">
        <v>40057</v>
      </c>
      <c r="B120" s="55">
        <v>112.2</v>
      </c>
      <c r="C120" s="55">
        <v>109.7</v>
      </c>
      <c r="D120" s="55">
        <v>117.5</v>
      </c>
      <c r="E120" s="55">
        <v>121.7</v>
      </c>
    </row>
    <row r="121" spans="1:5" ht="15">
      <c r="A121" s="92">
        <v>40087</v>
      </c>
      <c r="B121" s="55">
        <v>118.5</v>
      </c>
      <c r="C121" s="55">
        <v>114.6</v>
      </c>
      <c r="D121" s="55">
        <v>127.1</v>
      </c>
      <c r="E121" s="55">
        <v>124.5</v>
      </c>
    </row>
    <row r="122" spans="1:5" ht="15">
      <c r="A122" s="92">
        <v>40118</v>
      </c>
      <c r="B122" s="55">
        <v>109.3</v>
      </c>
      <c r="C122" s="55">
        <v>103.6</v>
      </c>
      <c r="D122" s="55">
        <v>122.4</v>
      </c>
      <c r="E122" s="55">
        <v>120.2</v>
      </c>
    </row>
    <row r="123" spans="1:5" ht="15">
      <c r="A123" s="92">
        <v>40148</v>
      </c>
      <c r="B123" s="55">
        <v>122.7</v>
      </c>
      <c r="C123" s="55">
        <v>125.4</v>
      </c>
      <c r="D123" s="55">
        <v>115.1</v>
      </c>
      <c r="E123" s="55">
        <v>125.4</v>
      </c>
    </row>
    <row r="124" spans="1:5" ht="15">
      <c r="A124" s="92">
        <v>40179</v>
      </c>
      <c r="B124" s="55">
        <v>100.5</v>
      </c>
      <c r="C124" s="55">
        <v>96.5</v>
      </c>
      <c r="D124" s="55">
        <v>109.4</v>
      </c>
      <c r="E124" s="55">
        <v>95.6</v>
      </c>
    </row>
    <row r="125" spans="1:5" ht="15">
      <c r="A125" s="92">
        <v>40210</v>
      </c>
      <c r="B125" s="55">
        <v>96.6</v>
      </c>
      <c r="C125" s="55">
        <v>90.4</v>
      </c>
      <c r="D125" s="55">
        <v>111.2</v>
      </c>
      <c r="E125" s="55">
        <v>98.5</v>
      </c>
    </row>
    <row r="126" spans="1:5" ht="15">
      <c r="A126" s="92">
        <v>40238</v>
      </c>
      <c r="B126" s="55">
        <v>121.3</v>
      </c>
      <c r="C126" s="55">
        <v>109.9</v>
      </c>
      <c r="D126" s="55">
        <v>148.4</v>
      </c>
      <c r="E126" s="55">
        <v>127.5</v>
      </c>
    </row>
    <row r="127" spans="1:5" ht="15">
      <c r="A127" s="92">
        <v>40269</v>
      </c>
      <c r="B127" s="55">
        <v>115.8</v>
      </c>
      <c r="C127" s="55">
        <v>109.2</v>
      </c>
      <c r="D127" s="55">
        <v>131.3</v>
      </c>
      <c r="E127" s="55">
        <v>118.7</v>
      </c>
    </row>
    <row r="128" spans="1:5" ht="15">
      <c r="A128" s="92">
        <v>40299</v>
      </c>
      <c r="B128" s="55">
        <v>116</v>
      </c>
      <c r="C128" s="55">
        <v>107.2</v>
      </c>
      <c r="D128" s="55">
        <v>136.8</v>
      </c>
      <c r="E128" s="55">
        <v>123.2</v>
      </c>
    </row>
    <row r="129" spans="1:5" ht="15">
      <c r="A129" s="92">
        <v>40330</v>
      </c>
      <c r="B129" s="55">
        <v>121.8</v>
      </c>
      <c r="C129" s="55">
        <v>113.2</v>
      </c>
      <c r="D129" s="55">
        <v>142.1</v>
      </c>
      <c r="E129" s="55">
        <v>128.9</v>
      </c>
    </row>
    <row r="130" spans="1:5" ht="15">
      <c r="A130" s="92">
        <v>40360</v>
      </c>
      <c r="B130" s="55">
        <v>117.9</v>
      </c>
      <c r="C130" s="55">
        <v>113.7</v>
      </c>
      <c r="D130" s="55">
        <v>127.5</v>
      </c>
      <c r="E130" s="55">
        <v>118.8</v>
      </c>
    </row>
    <row r="131" spans="1:5" ht="15">
      <c r="A131" s="92">
        <v>40391</v>
      </c>
      <c r="B131" s="55">
        <v>108.2</v>
      </c>
      <c r="C131" s="55">
        <v>107.2</v>
      </c>
      <c r="D131" s="55">
        <v>110.1</v>
      </c>
      <c r="E131" s="55">
        <v>111.1</v>
      </c>
    </row>
    <row r="132" spans="1:5" ht="15">
      <c r="A132" s="92">
        <v>40422</v>
      </c>
      <c r="B132" s="55">
        <v>119.8</v>
      </c>
      <c r="C132" s="55">
        <v>113.1</v>
      </c>
      <c r="D132" s="55">
        <v>135.4</v>
      </c>
      <c r="E132" s="55">
        <v>128.5</v>
      </c>
    </row>
    <row r="133" spans="1:5" ht="15">
      <c r="A133" s="92">
        <v>40452</v>
      </c>
      <c r="B133" s="55">
        <v>123.5</v>
      </c>
      <c r="C133" s="55">
        <v>116.1</v>
      </c>
      <c r="D133" s="55">
        <v>140.7</v>
      </c>
      <c r="E133" s="55">
        <v>125.9</v>
      </c>
    </row>
    <row r="134" spans="1:5" ht="15">
      <c r="A134" s="92">
        <v>40483</v>
      </c>
      <c r="B134" s="55">
        <v>119.1</v>
      </c>
      <c r="C134" s="55">
        <v>107.4</v>
      </c>
      <c r="D134" s="55">
        <v>147.1</v>
      </c>
      <c r="E134" s="55">
        <v>126</v>
      </c>
    </row>
    <row r="135" spans="1:5" ht="15">
      <c r="A135" s="92">
        <v>40513</v>
      </c>
      <c r="B135" s="55">
        <v>127.7</v>
      </c>
      <c r="C135" s="55">
        <v>125.9</v>
      </c>
      <c r="D135" s="55">
        <v>131.3</v>
      </c>
      <c r="E135" s="55">
        <v>132</v>
      </c>
    </row>
    <row r="136" spans="1:5" ht="15">
      <c r="A136" s="92">
        <v>40544</v>
      </c>
      <c r="B136" s="55">
        <v>109.2</v>
      </c>
      <c r="C136" s="55">
        <v>100.3</v>
      </c>
      <c r="D136" s="55">
        <v>130.4</v>
      </c>
      <c r="E136" s="55">
        <v>106.3</v>
      </c>
    </row>
    <row r="137" spans="1:5" ht="15">
      <c r="A137" s="92">
        <v>40575</v>
      </c>
      <c r="B137" s="55">
        <v>106.1</v>
      </c>
      <c r="C137" s="55">
        <v>95.4</v>
      </c>
      <c r="D137" s="55">
        <v>131.5</v>
      </c>
      <c r="E137" s="55">
        <v>113.6</v>
      </c>
    </row>
    <row r="138" spans="1:5" ht="15">
      <c r="A138" s="92">
        <v>40603</v>
      </c>
      <c r="B138" s="55">
        <v>126</v>
      </c>
      <c r="C138" s="55">
        <v>110.7</v>
      </c>
      <c r="D138" s="55">
        <v>162.9</v>
      </c>
      <c r="E138" s="55">
        <v>140.8</v>
      </c>
    </row>
    <row r="139" spans="1:5" ht="15">
      <c r="A139" s="92">
        <v>40634</v>
      </c>
      <c r="B139" s="55">
        <v>119.8</v>
      </c>
      <c r="C139" s="55">
        <v>109.5</v>
      </c>
      <c r="D139" s="55">
        <v>144.2</v>
      </c>
      <c r="E139" s="55">
        <v>123.7</v>
      </c>
    </row>
    <row r="140" spans="1:5" ht="15">
      <c r="A140" s="92">
        <v>40664</v>
      </c>
      <c r="B140" s="55">
        <v>122.9</v>
      </c>
      <c r="C140" s="55">
        <v>109.1</v>
      </c>
      <c r="D140" s="55">
        <v>155.9</v>
      </c>
      <c r="E140" s="55">
        <v>130.8</v>
      </c>
    </row>
    <row r="141" spans="1:5" ht="15">
      <c r="A141" s="92">
        <v>40695</v>
      </c>
      <c r="B141" s="55">
        <v>123.5</v>
      </c>
      <c r="C141" s="55">
        <v>112.1</v>
      </c>
      <c r="D141" s="55">
        <v>150.5</v>
      </c>
      <c r="E141" s="55">
        <v>130.4</v>
      </c>
    </row>
    <row r="142" spans="1:5" ht="15">
      <c r="A142" s="92">
        <v>40725</v>
      </c>
      <c r="B142" s="55">
        <v>117.8</v>
      </c>
      <c r="C142" s="55">
        <v>112.4</v>
      </c>
      <c r="D142" s="55">
        <v>130.3</v>
      </c>
      <c r="E142" s="55">
        <v>118.4</v>
      </c>
    </row>
    <row r="143" spans="1:5" ht="15">
      <c r="A143" s="92">
        <v>40756</v>
      </c>
      <c r="B143" s="55">
        <v>115.1</v>
      </c>
      <c r="C143" s="55">
        <v>113.2</v>
      </c>
      <c r="D143" s="55">
        <v>118.9</v>
      </c>
      <c r="E143" s="55">
        <v>120.5</v>
      </c>
    </row>
    <row r="144" spans="1:5" ht="15">
      <c r="A144" s="92">
        <v>40787</v>
      </c>
      <c r="B144" s="55">
        <v>122.7</v>
      </c>
      <c r="C144" s="55">
        <v>115.6</v>
      </c>
      <c r="D144" s="55">
        <v>139.4</v>
      </c>
      <c r="E144" s="55">
        <v>135.7</v>
      </c>
    </row>
    <row r="145" spans="1:5" ht="15">
      <c r="A145" s="92">
        <v>40817</v>
      </c>
      <c r="B145" s="55">
        <v>124.4</v>
      </c>
      <c r="C145" s="55">
        <v>116.7</v>
      </c>
      <c r="D145" s="55">
        <v>142.5</v>
      </c>
      <c r="E145" s="55">
        <v>133.1</v>
      </c>
    </row>
    <row r="146" spans="1:5" ht="15">
      <c r="A146" s="92">
        <v>40848</v>
      </c>
      <c r="B146" s="55">
        <v>118.5</v>
      </c>
      <c r="C146" s="55">
        <v>108.7</v>
      </c>
      <c r="D146" s="55">
        <v>141.8</v>
      </c>
      <c r="E146" s="55">
        <v>133.1</v>
      </c>
    </row>
    <row r="147" spans="1:5" ht="15">
      <c r="A147" s="92">
        <v>40878</v>
      </c>
      <c r="B147" s="55">
        <v>125.4</v>
      </c>
      <c r="C147" s="55">
        <v>124.5</v>
      </c>
      <c r="D147" s="55">
        <v>126.8</v>
      </c>
      <c r="E147" s="55">
        <v>130.8</v>
      </c>
    </row>
    <row r="148" spans="1:5" ht="15">
      <c r="A148" s="92">
        <v>40909</v>
      </c>
      <c r="B148" s="55">
        <v>112.1</v>
      </c>
      <c r="C148" s="55">
        <v>104.4</v>
      </c>
      <c r="D148" s="55">
        <v>130.3</v>
      </c>
      <c r="E148" s="55">
        <v>115.4</v>
      </c>
    </row>
    <row r="149" spans="1:5" ht="15">
      <c r="A149" s="92">
        <v>40940</v>
      </c>
      <c r="B149" s="55">
        <v>107.1</v>
      </c>
      <c r="C149" s="55">
        <v>98.8</v>
      </c>
      <c r="D149" s="55">
        <v>126.9</v>
      </c>
      <c r="E149" s="55">
        <v>118.1</v>
      </c>
    </row>
    <row r="150" spans="1:5" ht="15">
      <c r="A150" s="92">
        <v>40969</v>
      </c>
      <c r="B150" s="55">
        <v>123.7</v>
      </c>
      <c r="C150" s="55">
        <v>110.6</v>
      </c>
      <c r="D150" s="55">
        <v>155.2</v>
      </c>
      <c r="E150" s="55">
        <v>139.5</v>
      </c>
    </row>
    <row r="151" spans="1:5" ht="15">
      <c r="A151" s="92">
        <v>41000</v>
      </c>
      <c r="B151" s="55">
        <v>114.9</v>
      </c>
      <c r="C151" s="55">
        <v>105.7</v>
      </c>
      <c r="D151" s="55">
        <v>136.9</v>
      </c>
      <c r="E151" s="55">
        <v>123.8</v>
      </c>
    </row>
    <row r="152" spans="1:5" ht="15">
      <c r="A152" s="92">
        <v>41030</v>
      </c>
      <c r="B152" s="55">
        <v>116.5</v>
      </c>
      <c r="C152" s="55">
        <v>105.7</v>
      </c>
      <c r="D152" s="55">
        <v>142.2</v>
      </c>
      <c r="E152" s="55">
        <v>131.3</v>
      </c>
    </row>
    <row r="153" spans="1:5" ht="15">
      <c r="A153" s="92">
        <v>41061</v>
      </c>
      <c r="B153" s="55">
        <v>118.9</v>
      </c>
      <c r="C153" s="55">
        <v>110.4</v>
      </c>
      <c r="D153" s="55">
        <v>138.9</v>
      </c>
      <c r="E153" s="55">
        <v>127.4</v>
      </c>
    </row>
    <row r="154" spans="1:5" ht="15">
      <c r="A154" s="92">
        <v>41091</v>
      </c>
      <c r="B154" s="55">
        <v>117.1</v>
      </c>
      <c r="C154" s="55">
        <v>111.8</v>
      </c>
      <c r="D154" s="55">
        <v>129.5</v>
      </c>
      <c r="E154" s="55">
        <v>127</v>
      </c>
    </row>
    <row r="155" spans="1:5" ht="15">
      <c r="A155" s="92">
        <v>41122</v>
      </c>
      <c r="B155" s="55">
        <v>110.8</v>
      </c>
      <c r="C155" s="55">
        <v>112.4</v>
      </c>
      <c r="D155" s="55">
        <v>106.3</v>
      </c>
      <c r="E155" s="55">
        <v>123.9</v>
      </c>
    </row>
    <row r="156" spans="1:5" ht="15">
      <c r="A156" s="92">
        <v>41153</v>
      </c>
      <c r="B156" s="55">
        <v>110.2</v>
      </c>
      <c r="C156" s="55">
        <v>108</v>
      </c>
      <c r="D156" s="55">
        <v>115</v>
      </c>
      <c r="E156" s="55">
        <v>128.2</v>
      </c>
    </row>
    <row r="157" spans="1:5" ht="15">
      <c r="A157" s="92">
        <v>41183</v>
      </c>
      <c r="B157" s="55">
        <v>120.3</v>
      </c>
      <c r="C157" s="55">
        <v>112</v>
      </c>
      <c r="D157" s="55">
        <v>140</v>
      </c>
      <c r="E157" s="55">
        <v>137</v>
      </c>
    </row>
    <row r="158" spans="1:4" ht="15">
      <c r="A158" s="92">
        <v>41214</v>
      </c>
      <c r="B158" s="55" t="s">
        <v>267</v>
      </c>
      <c r="C158" s="55">
        <v>102.1</v>
      </c>
      <c r="D158" s="55">
        <v>132.1</v>
      </c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7"/>
  <sheetViews>
    <sheetView zoomScale="90" zoomScaleNormal="90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85">
        <v>55.3</v>
      </c>
    </row>
    <row r="5" spans="1:2" ht="15">
      <c r="A5" s="64">
        <v>36557</v>
      </c>
      <c r="B5" s="185">
        <v>55.9</v>
      </c>
    </row>
    <row r="6" spans="1:2" ht="15">
      <c r="A6" s="64">
        <v>36586</v>
      </c>
      <c r="B6" s="185">
        <v>62.4</v>
      </c>
    </row>
    <row r="7" spans="1:2" ht="15">
      <c r="A7" s="64">
        <v>36617</v>
      </c>
      <c r="B7" s="185">
        <v>60.4</v>
      </c>
    </row>
    <row r="8" spans="1:2" ht="15">
      <c r="A8" s="64">
        <v>36647</v>
      </c>
      <c r="B8" s="185">
        <v>66.6</v>
      </c>
    </row>
    <row r="9" spans="1:2" ht="15">
      <c r="A9" s="64">
        <v>36678</v>
      </c>
      <c r="B9" s="185">
        <v>71.3</v>
      </c>
    </row>
    <row r="10" spans="1:2" ht="15">
      <c r="A10" s="64">
        <v>36708</v>
      </c>
      <c r="B10" s="185">
        <v>70.1</v>
      </c>
    </row>
    <row r="11" spans="1:2" ht="15">
      <c r="A11" s="64">
        <v>36739</v>
      </c>
      <c r="B11" s="185">
        <v>75.4</v>
      </c>
    </row>
    <row r="12" spans="1:2" ht="15">
      <c r="A12" s="64">
        <v>36770</v>
      </c>
      <c r="B12" s="185">
        <v>70</v>
      </c>
    </row>
    <row r="13" spans="1:2" ht="15">
      <c r="A13" s="64">
        <v>36800</v>
      </c>
      <c r="B13" s="185">
        <v>67.2</v>
      </c>
    </row>
    <row r="14" spans="1:2" ht="15">
      <c r="A14" s="64">
        <v>36831</v>
      </c>
      <c r="B14" s="185">
        <v>62.5</v>
      </c>
    </row>
    <row r="15" spans="1:2" ht="15">
      <c r="A15" s="64">
        <v>36861</v>
      </c>
      <c r="B15" s="185">
        <v>73.7</v>
      </c>
    </row>
    <row r="16" spans="1:2" ht="15">
      <c r="A16" s="64">
        <v>36892</v>
      </c>
      <c r="B16" s="185">
        <v>58.3</v>
      </c>
    </row>
    <row r="17" spans="1:2" ht="15">
      <c r="A17" s="64">
        <v>36923</v>
      </c>
      <c r="B17" s="185">
        <v>58.6</v>
      </c>
    </row>
    <row r="18" spans="1:2" ht="15">
      <c r="A18" s="64">
        <v>36951</v>
      </c>
      <c r="B18" s="185">
        <v>68</v>
      </c>
    </row>
    <row r="19" spans="1:2" ht="15">
      <c r="A19" s="64">
        <v>36982</v>
      </c>
      <c r="B19" s="185">
        <v>68.2</v>
      </c>
    </row>
    <row r="20" spans="1:2" ht="15">
      <c r="A20" s="64">
        <v>37012</v>
      </c>
      <c r="B20" s="185">
        <v>74.5</v>
      </c>
    </row>
    <row r="21" spans="1:2" ht="15">
      <c r="A21" s="64">
        <v>37043</v>
      </c>
      <c r="B21" s="185">
        <v>80.3</v>
      </c>
    </row>
    <row r="22" spans="1:2" ht="15">
      <c r="A22" s="64">
        <v>37073</v>
      </c>
      <c r="B22" s="185">
        <v>81.1</v>
      </c>
    </row>
    <row r="23" spans="1:2" ht="15">
      <c r="A23" s="64">
        <v>37104</v>
      </c>
      <c r="B23" s="185">
        <v>89.1</v>
      </c>
    </row>
    <row r="24" spans="1:2" ht="15">
      <c r="A24" s="64">
        <v>37135</v>
      </c>
      <c r="B24" s="185">
        <v>77.9</v>
      </c>
    </row>
    <row r="25" spans="1:2" ht="15">
      <c r="A25" s="64">
        <v>37165</v>
      </c>
      <c r="B25" s="185">
        <v>78</v>
      </c>
    </row>
    <row r="26" spans="1:2" ht="15">
      <c r="A26" s="64">
        <v>37196</v>
      </c>
      <c r="B26" s="185">
        <v>70</v>
      </c>
    </row>
    <row r="27" spans="1:2" ht="15">
      <c r="A27" s="64">
        <v>37226</v>
      </c>
      <c r="B27" s="185">
        <v>79.6</v>
      </c>
    </row>
    <row r="28" spans="1:2" ht="15">
      <c r="A28" s="64">
        <v>37257</v>
      </c>
      <c r="B28" s="185">
        <v>62.3</v>
      </c>
    </row>
    <row r="29" spans="1:2" ht="15">
      <c r="A29" s="64">
        <v>37288</v>
      </c>
      <c r="B29" s="185">
        <v>62.3</v>
      </c>
    </row>
    <row r="30" spans="1:2" ht="15">
      <c r="A30" s="64">
        <v>37316</v>
      </c>
      <c r="B30" s="185">
        <v>73.4</v>
      </c>
    </row>
    <row r="31" spans="1:2" ht="15">
      <c r="A31" s="64">
        <v>37347</v>
      </c>
      <c r="B31" s="185">
        <v>73.5</v>
      </c>
    </row>
    <row r="32" spans="1:2" ht="15">
      <c r="A32" s="64">
        <v>37377</v>
      </c>
      <c r="B32" s="185">
        <v>82.5</v>
      </c>
    </row>
    <row r="33" spans="1:2" ht="15">
      <c r="A33" s="64">
        <v>37408</v>
      </c>
      <c r="B33" s="185">
        <v>84.8</v>
      </c>
    </row>
    <row r="34" spans="1:2" ht="15">
      <c r="A34" s="64">
        <v>37438</v>
      </c>
      <c r="B34" s="185">
        <v>85.8</v>
      </c>
    </row>
    <row r="35" spans="1:2" ht="15">
      <c r="A35" s="64">
        <v>37469</v>
      </c>
      <c r="B35" s="185">
        <v>93.4</v>
      </c>
    </row>
    <row r="36" spans="1:2" ht="15">
      <c r="A36" s="64">
        <v>37500</v>
      </c>
      <c r="B36" s="185">
        <v>83.5</v>
      </c>
    </row>
    <row r="37" spans="1:2" ht="15">
      <c r="A37" s="64">
        <v>37530</v>
      </c>
      <c r="B37" s="185">
        <v>79.5</v>
      </c>
    </row>
    <row r="38" spans="1:2" ht="15">
      <c r="A38" s="64">
        <v>37561</v>
      </c>
      <c r="B38" s="185">
        <v>73.8</v>
      </c>
    </row>
    <row r="39" spans="1:2" ht="15">
      <c r="A39" s="64">
        <v>37591</v>
      </c>
      <c r="B39" s="185">
        <v>82</v>
      </c>
    </row>
    <row r="40" spans="1:2" ht="15">
      <c r="A40" s="64">
        <v>37622</v>
      </c>
      <c r="B40" s="185">
        <v>70.9</v>
      </c>
    </row>
    <row r="41" spans="1:2" ht="15">
      <c r="A41" s="64">
        <v>37653</v>
      </c>
      <c r="B41" s="185">
        <v>71.3</v>
      </c>
    </row>
    <row r="42" spans="1:2" ht="15">
      <c r="A42" s="64">
        <v>37681</v>
      </c>
      <c r="B42" s="185">
        <v>79.4</v>
      </c>
    </row>
    <row r="43" spans="1:2" ht="15">
      <c r="A43" s="64">
        <v>37712</v>
      </c>
      <c r="B43" s="185">
        <v>81.5</v>
      </c>
    </row>
    <row r="44" spans="1:2" ht="15">
      <c r="A44" s="64">
        <v>37742</v>
      </c>
      <c r="B44" s="185">
        <v>92.6</v>
      </c>
    </row>
    <row r="45" spans="1:2" ht="15">
      <c r="A45" s="64">
        <v>37773</v>
      </c>
      <c r="B45" s="185">
        <v>96.3</v>
      </c>
    </row>
    <row r="46" spans="1:2" ht="15">
      <c r="A46" s="64">
        <v>37803</v>
      </c>
      <c r="B46" s="185">
        <v>96.9</v>
      </c>
    </row>
    <row r="47" spans="1:2" ht="15">
      <c r="A47" s="64">
        <v>37834</v>
      </c>
      <c r="B47" s="185">
        <v>105.2</v>
      </c>
    </row>
    <row r="48" spans="1:2" ht="15">
      <c r="A48" s="64">
        <v>37865</v>
      </c>
      <c r="B48" s="185">
        <v>93.9</v>
      </c>
    </row>
    <row r="49" spans="1:2" ht="15">
      <c r="A49" s="64">
        <v>37895</v>
      </c>
      <c r="B49" s="185">
        <v>88.8</v>
      </c>
    </row>
    <row r="50" spans="1:2" ht="15">
      <c r="A50" s="64">
        <v>37926</v>
      </c>
      <c r="B50" s="185">
        <v>80.7</v>
      </c>
    </row>
    <row r="51" spans="1:2" ht="15">
      <c r="A51" s="64">
        <v>37956</v>
      </c>
      <c r="B51" s="185">
        <v>87.9</v>
      </c>
    </row>
    <row r="52" spans="1:2" ht="15">
      <c r="A52" s="64">
        <v>37987</v>
      </c>
      <c r="B52" s="185">
        <v>79.5</v>
      </c>
    </row>
    <row r="53" spans="1:2" ht="15">
      <c r="A53" s="64">
        <v>38018</v>
      </c>
      <c r="B53" s="185">
        <v>77.6</v>
      </c>
    </row>
    <row r="54" spans="1:2" ht="15">
      <c r="A54" s="64">
        <v>38047</v>
      </c>
      <c r="B54" s="185">
        <v>83.4</v>
      </c>
    </row>
    <row r="55" spans="1:2" ht="15">
      <c r="A55" s="64">
        <v>38078</v>
      </c>
      <c r="B55" s="185">
        <v>85.7</v>
      </c>
    </row>
    <row r="56" spans="1:2" ht="15">
      <c r="A56" s="64">
        <v>38108</v>
      </c>
      <c r="B56" s="185">
        <v>97.1</v>
      </c>
    </row>
    <row r="57" spans="1:2" ht="15">
      <c r="A57" s="64">
        <v>38139</v>
      </c>
      <c r="B57" s="185">
        <v>97.7</v>
      </c>
    </row>
    <row r="58" spans="1:2" ht="15">
      <c r="A58" s="64">
        <v>38169</v>
      </c>
      <c r="B58" s="185">
        <v>100</v>
      </c>
    </row>
    <row r="59" spans="1:2" ht="15">
      <c r="A59" s="64">
        <v>38200</v>
      </c>
      <c r="B59" s="185">
        <v>106.4</v>
      </c>
    </row>
    <row r="60" spans="1:2" ht="15">
      <c r="A60" s="64">
        <v>38231</v>
      </c>
      <c r="B60" s="185">
        <v>98.9</v>
      </c>
    </row>
    <row r="61" spans="1:2" ht="15">
      <c r="A61" s="64">
        <v>38261</v>
      </c>
      <c r="B61" s="185">
        <v>91.7</v>
      </c>
    </row>
    <row r="62" spans="1:2" ht="15">
      <c r="A62" s="64">
        <v>38292</v>
      </c>
      <c r="B62" s="185">
        <v>82.5</v>
      </c>
    </row>
    <row r="63" spans="1:2" ht="15">
      <c r="A63" s="64">
        <v>38322</v>
      </c>
      <c r="B63" s="185">
        <v>96.8</v>
      </c>
    </row>
    <row r="64" spans="1:2" ht="15">
      <c r="A64" s="64">
        <v>38353</v>
      </c>
      <c r="B64" s="185">
        <v>88.7</v>
      </c>
    </row>
    <row r="65" spans="1:2" ht="15">
      <c r="A65" s="64">
        <v>38384</v>
      </c>
      <c r="B65" s="185">
        <v>80.8</v>
      </c>
    </row>
    <row r="66" spans="1:2" ht="15">
      <c r="A66" s="64">
        <v>38412</v>
      </c>
      <c r="B66" s="185">
        <v>94.3</v>
      </c>
    </row>
    <row r="67" spans="1:2" ht="15">
      <c r="A67" s="64">
        <v>38443</v>
      </c>
      <c r="B67" s="185">
        <v>94.3</v>
      </c>
    </row>
    <row r="68" spans="1:2" ht="15">
      <c r="A68" s="64">
        <v>38473</v>
      </c>
      <c r="B68" s="185">
        <v>107.9</v>
      </c>
    </row>
    <row r="69" spans="1:2" ht="15">
      <c r="A69" s="64">
        <v>38504</v>
      </c>
      <c r="B69" s="185">
        <v>109.3</v>
      </c>
    </row>
    <row r="70" spans="1:2" ht="15">
      <c r="A70" s="64">
        <v>38534</v>
      </c>
      <c r="B70" s="185">
        <v>107.6</v>
      </c>
    </row>
    <row r="71" spans="1:2" ht="15">
      <c r="A71" s="64">
        <v>38565</v>
      </c>
      <c r="B71" s="185">
        <v>112.5</v>
      </c>
    </row>
    <row r="72" spans="1:2" ht="15">
      <c r="A72" s="64">
        <v>38596</v>
      </c>
      <c r="B72" s="185">
        <v>107.7</v>
      </c>
    </row>
    <row r="73" spans="1:2" ht="15">
      <c r="A73" s="64">
        <v>38626</v>
      </c>
      <c r="B73" s="185">
        <v>102.2</v>
      </c>
    </row>
    <row r="74" spans="1:2" ht="15">
      <c r="A74" s="64">
        <v>38657</v>
      </c>
      <c r="B74" s="185">
        <v>89.1</v>
      </c>
    </row>
    <row r="75" spans="1:2" ht="15">
      <c r="A75" s="64">
        <v>38687</v>
      </c>
      <c r="B75" s="185">
        <v>105.6</v>
      </c>
    </row>
    <row r="76" spans="1:2" ht="15">
      <c r="A76" s="64">
        <v>38718</v>
      </c>
      <c r="B76" s="185">
        <v>96.1</v>
      </c>
    </row>
    <row r="77" spans="1:2" ht="15">
      <c r="A77" s="64">
        <v>38749</v>
      </c>
      <c r="B77" s="185">
        <v>90</v>
      </c>
    </row>
    <row r="78" spans="1:2" ht="15">
      <c r="A78" s="64">
        <v>38777</v>
      </c>
      <c r="B78" s="185">
        <v>103.9</v>
      </c>
    </row>
    <row r="79" spans="1:2" ht="15">
      <c r="A79" s="64">
        <v>38808</v>
      </c>
      <c r="B79" s="185">
        <v>105.5</v>
      </c>
    </row>
    <row r="80" spans="1:2" ht="15">
      <c r="A80" s="64">
        <v>38838</v>
      </c>
      <c r="B80" s="185">
        <v>115.5</v>
      </c>
    </row>
    <row r="81" spans="1:2" ht="15">
      <c r="A81" s="64">
        <v>38869</v>
      </c>
      <c r="B81" s="185">
        <v>122</v>
      </c>
    </row>
    <row r="82" spans="1:2" ht="15">
      <c r="A82" s="64">
        <v>38899</v>
      </c>
      <c r="B82" s="185">
        <v>121.3</v>
      </c>
    </row>
    <row r="83" spans="1:2" ht="15">
      <c r="A83" s="64">
        <v>38930</v>
      </c>
      <c r="B83" s="185">
        <v>123.6</v>
      </c>
    </row>
    <row r="84" spans="1:2" ht="15">
      <c r="A84" s="64">
        <v>38961</v>
      </c>
      <c r="B84" s="185">
        <v>120.1</v>
      </c>
    </row>
    <row r="85" spans="1:2" ht="15">
      <c r="A85" s="64">
        <v>38991</v>
      </c>
      <c r="B85" s="185">
        <v>113.4</v>
      </c>
    </row>
    <row r="86" spans="1:2" ht="15">
      <c r="A86" s="64">
        <v>39022</v>
      </c>
      <c r="B86" s="185">
        <v>102</v>
      </c>
    </row>
    <row r="87" spans="1:2" ht="15">
      <c r="A87" s="64">
        <v>39052</v>
      </c>
      <c r="B87" s="185">
        <v>125</v>
      </c>
    </row>
    <row r="88" spans="1:2" ht="15">
      <c r="A88" s="64">
        <v>39083</v>
      </c>
      <c r="B88" s="185">
        <v>101.6</v>
      </c>
    </row>
    <row r="89" spans="1:2" ht="15">
      <c r="A89" s="64">
        <v>39114</v>
      </c>
      <c r="B89" s="185">
        <v>97</v>
      </c>
    </row>
    <row r="90" spans="1:2" ht="15">
      <c r="A90" s="64">
        <v>39142</v>
      </c>
      <c r="B90" s="185">
        <v>114.2</v>
      </c>
    </row>
    <row r="91" spans="1:2" ht="15">
      <c r="A91" s="64">
        <v>39173</v>
      </c>
      <c r="B91" s="185">
        <v>113.8</v>
      </c>
    </row>
    <row r="92" spans="1:2" ht="15">
      <c r="A92" s="64">
        <v>39203</v>
      </c>
      <c r="B92" s="185">
        <v>123</v>
      </c>
    </row>
    <row r="93" spans="1:2" ht="15">
      <c r="A93" s="64">
        <v>39234</v>
      </c>
      <c r="B93" s="185">
        <v>133.3</v>
      </c>
    </row>
    <row r="94" spans="1:2" ht="15">
      <c r="A94" s="64">
        <v>39264</v>
      </c>
      <c r="B94" s="185">
        <v>132.4</v>
      </c>
    </row>
    <row r="95" spans="1:2" ht="15">
      <c r="A95" s="64">
        <v>39295</v>
      </c>
      <c r="B95" s="185">
        <v>140.9</v>
      </c>
    </row>
    <row r="96" spans="1:2" ht="15">
      <c r="A96" s="64">
        <v>39326</v>
      </c>
      <c r="B96" s="185">
        <v>132.8</v>
      </c>
    </row>
    <row r="97" spans="1:2" ht="15">
      <c r="A97" s="64">
        <v>39356</v>
      </c>
      <c r="B97" s="185">
        <v>125.8</v>
      </c>
    </row>
    <row r="98" spans="1:2" ht="15">
      <c r="A98" s="64">
        <v>39387</v>
      </c>
      <c r="B98" s="185">
        <v>114.7</v>
      </c>
    </row>
    <row r="99" spans="1:2" ht="15">
      <c r="A99" s="64">
        <v>39417</v>
      </c>
      <c r="B99" s="185">
        <v>140</v>
      </c>
    </row>
    <row r="100" spans="1:2" ht="15">
      <c r="A100" s="64">
        <v>39448</v>
      </c>
      <c r="B100" s="185">
        <v>108.2</v>
      </c>
    </row>
    <row r="101" spans="1:2" ht="15">
      <c r="A101" s="64">
        <v>39479</v>
      </c>
      <c r="B101" s="185">
        <v>109.9</v>
      </c>
    </row>
    <row r="102" spans="1:2" ht="15">
      <c r="A102" s="64">
        <v>39508</v>
      </c>
      <c r="B102" s="185">
        <v>117.8</v>
      </c>
    </row>
    <row r="103" spans="1:2" ht="15">
      <c r="A103" s="64">
        <v>39539</v>
      </c>
      <c r="B103" s="185">
        <v>122.1</v>
      </c>
    </row>
    <row r="104" spans="1:2" ht="15">
      <c r="A104" s="64">
        <v>39569</v>
      </c>
      <c r="B104" s="185">
        <v>139.1</v>
      </c>
    </row>
    <row r="105" spans="1:2" ht="15">
      <c r="A105" s="64">
        <v>39600</v>
      </c>
      <c r="B105" s="185">
        <v>139.4</v>
      </c>
    </row>
    <row r="106" spans="1:2" ht="15">
      <c r="A106" s="64">
        <v>39630</v>
      </c>
      <c r="B106" s="185">
        <v>141.7</v>
      </c>
    </row>
    <row r="107" spans="1:2" ht="15">
      <c r="A107" s="64">
        <v>39661</v>
      </c>
      <c r="B107" s="185">
        <v>149.7</v>
      </c>
    </row>
    <row r="108" spans="1:2" ht="15">
      <c r="A108" s="64">
        <v>39692</v>
      </c>
      <c r="B108" s="185">
        <v>142.9</v>
      </c>
    </row>
    <row r="109" spans="1:2" ht="15">
      <c r="A109" s="64">
        <v>39722</v>
      </c>
      <c r="B109" s="185">
        <v>136.5</v>
      </c>
    </row>
    <row r="110" spans="1:2" ht="15">
      <c r="A110" s="64">
        <v>39753</v>
      </c>
      <c r="B110" s="185">
        <v>119.4</v>
      </c>
    </row>
    <row r="111" spans="1:2" ht="15">
      <c r="A111" s="64">
        <v>39783</v>
      </c>
      <c r="B111" s="185">
        <v>139.2</v>
      </c>
    </row>
    <row r="112" spans="1:2" ht="15">
      <c r="A112" s="64">
        <v>39814</v>
      </c>
      <c r="B112" s="185">
        <v>106.7</v>
      </c>
    </row>
    <row r="113" spans="1:2" ht="15">
      <c r="A113" s="64">
        <v>39845</v>
      </c>
      <c r="B113" s="185">
        <v>102.5</v>
      </c>
    </row>
    <row r="114" spans="1:2" ht="15">
      <c r="A114" s="64">
        <v>39873</v>
      </c>
      <c r="B114" s="185">
        <v>113.5</v>
      </c>
    </row>
    <row r="115" spans="1:2" ht="15">
      <c r="A115" s="64">
        <v>39904</v>
      </c>
      <c r="B115" s="185">
        <v>114.7</v>
      </c>
    </row>
    <row r="116" spans="1:2" ht="15">
      <c r="A116" s="64">
        <v>39934</v>
      </c>
      <c r="B116" s="185">
        <v>126.2</v>
      </c>
    </row>
    <row r="117" spans="1:2" ht="15">
      <c r="A117" s="64">
        <v>39965</v>
      </c>
      <c r="B117" s="185">
        <v>126.6</v>
      </c>
    </row>
    <row r="118" spans="1:2" ht="15">
      <c r="A118" s="64">
        <v>39995</v>
      </c>
      <c r="B118" s="185">
        <v>130.7</v>
      </c>
    </row>
    <row r="119" spans="1:2" ht="15">
      <c r="A119" s="64">
        <v>40026</v>
      </c>
      <c r="B119" s="185">
        <v>140.8</v>
      </c>
    </row>
    <row r="120" spans="1:2" ht="15">
      <c r="A120" s="64">
        <v>40057</v>
      </c>
      <c r="B120" s="185">
        <v>128.2</v>
      </c>
    </row>
    <row r="121" spans="1:2" ht="15">
      <c r="A121" s="64">
        <v>40087</v>
      </c>
      <c r="B121" s="185">
        <v>121.2</v>
      </c>
    </row>
    <row r="122" spans="1:2" ht="15">
      <c r="A122" s="64">
        <v>40118</v>
      </c>
      <c r="B122" s="185">
        <v>105.6</v>
      </c>
    </row>
    <row r="123" spans="1:2" ht="15">
      <c r="A123" s="64">
        <v>40148</v>
      </c>
      <c r="B123" s="185">
        <v>124.8</v>
      </c>
    </row>
    <row r="124" spans="1:2" ht="15">
      <c r="A124" s="64">
        <v>40179</v>
      </c>
      <c r="B124" s="185">
        <v>107.2</v>
      </c>
    </row>
    <row r="125" spans="1:2" ht="15">
      <c r="A125" s="64">
        <v>40210</v>
      </c>
      <c r="B125" s="185">
        <v>101</v>
      </c>
    </row>
    <row r="126" spans="1:2" ht="15">
      <c r="A126" s="64">
        <v>40238</v>
      </c>
      <c r="B126" s="185">
        <v>114.8</v>
      </c>
    </row>
    <row r="127" spans="1:2" ht="15">
      <c r="A127" s="64">
        <v>40269</v>
      </c>
      <c r="B127" s="185">
        <v>113.1</v>
      </c>
    </row>
    <row r="128" spans="1:2" ht="15">
      <c r="A128" s="64">
        <v>40299</v>
      </c>
      <c r="B128" s="185">
        <v>129.1</v>
      </c>
    </row>
    <row r="129" spans="1:2" ht="15">
      <c r="A129" s="64">
        <v>40330</v>
      </c>
      <c r="B129" s="185">
        <v>131.1</v>
      </c>
    </row>
    <row r="130" spans="1:2" ht="15">
      <c r="A130" s="64">
        <v>40360</v>
      </c>
      <c r="B130" s="185">
        <v>138</v>
      </c>
    </row>
    <row r="131" spans="1:2" ht="15">
      <c r="A131" s="64">
        <v>40391</v>
      </c>
      <c r="B131" s="185">
        <v>147.5</v>
      </c>
    </row>
    <row r="132" spans="1:2" ht="15">
      <c r="A132" s="64">
        <v>40422</v>
      </c>
      <c r="B132" s="185">
        <v>131</v>
      </c>
    </row>
    <row r="133" spans="1:2" ht="15">
      <c r="A133" s="64">
        <v>40452</v>
      </c>
      <c r="B133" s="185">
        <v>129.4</v>
      </c>
    </row>
    <row r="134" spans="1:2" ht="15">
      <c r="A134" s="64">
        <v>40483</v>
      </c>
      <c r="B134" s="185">
        <v>110.3</v>
      </c>
    </row>
    <row r="135" spans="1:2" ht="15">
      <c r="A135" s="64">
        <v>40513</v>
      </c>
      <c r="B135" s="185">
        <v>130.9</v>
      </c>
    </row>
    <row r="136" spans="1:2" ht="15">
      <c r="A136" s="64">
        <v>40544</v>
      </c>
      <c r="B136" s="185">
        <v>114.9</v>
      </c>
    </row>
    <row r="137" spans="1:2" ht="15">
      <c r="A137" s="64">
        <v>40575</v>
      </c>
      <c r="B137" s="185">
        <v>105.9</v>
      </c>
    </row>
    <row r="138" spans="1:2" ht="15">
      <c r="A138" s="64">
        <v>40603</v>
      </c>
      <c r="B138" s="185">
        <v>120.8</v>
      </c>
    </row>
    <row r="139" spans="1:2" ht="15">
      <c r="A139" s="64">
        <v>40634</v>
      </c>
      <c r="B139" s="185">
        <v>121</v>
      </c>
    </row>
    <row r="140" spans="1:2" ht="15">
      <c r="A140" s="64">
        <v>40664</v>
      </c>
      <c r="B140" s="185">
        <v>129.8</v>
      </c>
    </row>
    <row r="141" spans="1:2" ht="15">
      <c r="A141" s="64">
        <v>40695</v>
      </c>
      <c r="B141" s="185">
        <v>140</v>
      </c>
    </row>
    <row r="142" spans="1:2" ht="15">
      <c r="A142" s="64">
        <v>40725</v>
      </c>
      <c r="B142" s="185">
        <v>140.9</v>
      </c>
    </row>
    <row r="143" spans="1:2" ht="15">
      <c r="A143" s="64">
        <v>40756</v>
      </c>
      <c r="B143" s="185">
        <v>154.5</v>
      </c>
    </row>
    <row r="144" spans="1:2" ht="15">
      <c r="A144" s="64">
        <v>40787</v>
      </c>
      <c r="B144" s="185">
        <v>140.9</v>
      </c>
    </row>
    <row r="145" spans="1:2" ht="15">
      <c r="A145" s="64">
        <v>40817</v>
      </c>
      <c r="B145" s="185">
        <v>127.5</v>
      </c>
    </row>
    <row r="146" spans="1:2" ht="15">
      <c r="A146" s="64">
        <v>40848</v>
      </c>
      <c r="B146" s="185">
        <v>110.5</v>
      </c>
    </row>
    <row r="147" spans="1:2" ht="15">
      <c r="A147" s="64">
        <v>40878</v>
      </c>
      <c r="B147" s="185">
        <v>131.5</v>
      </c>
    </row>
    <row r="148" spans="1:2" ht="15">
      <c r="A148" s="64">
        <v>40909</v>
      </c>
      <c r="B148" s="185">
        <v>115.3</v>
      </c>
    </row>
    <row r="149" spans="1:2" ht="15">
      <c r="A149" s="64">
        <v>40940</v>
      </c>
      <c r="B149" s="185">
        <v>102.1</v>
      </c>
    </row>
    <row r="150" spans="1:2" ht="15">
      <c r="A150" s="64">
        <v>40969</v>
      </c>
      <c r="B150" s="185">
        <v>122.5</v>
      </c>
    </row>
    <row r="151" spans="1:2" ht="15">
      <c r="A151" s="64">
        <v>41000</v>
      </c>
      <c r="B151" s="185">
        <v>119.8</v>
      </c>
    </row>
    <row r="152" spans="1:2" ht="15">
      <c r="A152" s="64">
        <v>41030</v>
      </c>
      <c r="B152" s="185">
        <v>133.1</v>
      </c>
    </row>
    <row r="153" spans="1:2" ht="15">
      <c r="A153" s="64">
        <v>41061</v>
      </c>
      <c r="B153" s="185">
        <v>140</v>
      </c>
    </row>
    <row r="154" spans="1:2" ht="15">
      <c r="A154" s="64">
        <v>41091</v>
      </c>
      <c r="B154" s="185">
        <v>142.3</v>
      </c>
    </row>
    <row r="155" spans="1:2" ht="15">
      <c r="A155" s="64">
        <v>41122</v>
      </c>
      <c r="B155" s="185">
        <v>155.4</v>
      </c>
    </row>
    <row r="156" spans="1:2" ht="15">
      <c r="A156" s="64">
        <v>41153</v>
      </c>
      <c r="B156" s="185">
        <v>136.7</v>
      </c>
    </row>
    <row r="157" spans="1:2" ht="15">
      <c r="A157" s="64">
        <v>41183</v>
      </c>
      <c r="B157" s="55">
        <v>123.9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8"/>
  <sheetViews>
    <sheetView zoomScale="90" zoomScaleNormal="90" zoomScalePageLayoutView="0" workbookViewId="0" topLeftCell="A1">
      <pane xSplit="1" ySplit="4" topLeftCell="B1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89" t="s">
        <v>26</v>
      </c>
      <c r="B2" s="191" t="s">
        <v>398</v>
      </c>
      <c r="C2" s="192"/>
      <c r="D2" s="193"/>
    </row>
    <row r="3" spans="1:4" ht="15">
      <c r="A3" s="189"/>
      <c r="B3" s="190" t="s">
        <v>257</v>
      </c>
      <c r="C3" s="190"/>
      <c r="D3" s="190"/>
    </row>
    <row r="4" spans="1:4" ht="15">
      <c r="A4" s="189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6">
        <v>389066</v>
      </c>
      <c r="C5" s="176">
        <v>189013</v>
      </c>
      <c r="D5" s="176">
        <v>200053</v>
      </c>
      <c r="F5" s="56"/>
      <c r="G5" s="56"/>
      <c r="H5" s="56"/>
    </row>
    <row r="6" spans="1:13" ht="15">
      <c r="A6" s="64">
        <v>36557</v>
      </c>
      <c r="B6" s="176">
        <v>429575</v>
      </c>
      <c r="C6" s="176">
        <v>280980</v>
      </c>
      <c r="D6" s="176">
        <v>148595</v>
      </c>
      <c r="K6" s="131"/>
      <c r="L6" s="131"/>
      <c r="M6" s="131"/>
    </row>
    <row r="7" spans="1:13" ht="15">
      <c r="A7" s="64">
        <v>36586</v>
      </c>
      <c r="B7" s="176">
        <v>402604</v>
      </c>
      <c r="C7" s="176">
        <v>224193</v>
      </c>
      <c r="D7" s="176">
        <v>178411</v>
      </c>
      <c r="K7" s="132"/>
      <c r="L7" s="132"/>
      <c r="M7" s="132"/>
    </row>
    <row r="8" spans="1:4" ht="15">
      <c r="A8" s="64">
        <v>36617</v>
      </c>
      <c r="B8" s="176">
        <v>446797</v>
      </c>
      <c r="C8" s="176">
        <v>200070</v>
      </c>
      <c r="D8" s="176">
        <v>246727</v>
      </c>
    </row>
    <row r="9" spans="1:4" ht="15">
      <c r="A9" s="64">
        <v>36647</v>
      </c>
      <c r="B9" s="176">
        <v>488329</v>
      </c>
      <c r="C9" s="176">
        <v>223587</v>
      </c>
      <c r="D9" s="176">
        <v>264742</v>
      </c>
    </row>
    <row r="10" spans="1:4" ht="15">
      <c r="A10" s="64">
        <v>36678</v>
      </c>
      <c r="B10" s="176">
        <v>676117</v>
      </c>
      <c r="C10" s="176">
        <v>314836</v>
      </c>
      <c r="D10" s="176">
        <v>361281</v>
      </c>
    </row>
    <row r="11" spans="1:4" ht="15">
      <c r="A11" s="64">
        <v>36708</v>
      </c>
      <c r="B11" s="176">
        <v>952821</v>
      </c>
      <c r="C11" s="176">
        <v>490168</v>
      </c>
      <c r="D11" s="176">
        <v>462653</v>
      </c>
    </row>
    <row r="12" spans="1:4" ht="15">
      <c r="A12" s="64">
        <v>36739</v>
      </c>
      <c r="B12" s="176">
        <v>1163388</v>
      </c>
      <c r="C12" s="176">
        <v>554162</v>
      </c>
      <c r="D12" s="176">
        <v>609226</v>
      </c>
    </row>
    <row r="13" spans="1:4" ht="15">
      <c r="A13" s="64">
        <v>36770</v>
      </c>
      <c r="B13" s="176">
        <v>644184</v>
      </c>
      <c r="C13" s="176">
        <v>268852</v>
      </c>
      <c r="D13" s="176">
        <v>375332</v>
      </c>
    </row>
    <row r="14" spans="1:4" ht="15">
      <c r="A14" s="64">
        <v>36800</v>
      </c>
      <c r="B14" s="176">
        <v>448790</v>
      </c>
      <c r="C14" s="176">
        <v>202298</v>
      </c>
      <c r="D14" s="176">
        <v>246492</v>
      </c>
    </row>
    <row r="15" spans="1:4" ht="15">
      <c r="A15" s="64">
        <v>36831</v>
      </c>
      <c r="B15" s="176">
        <v>330178</v>
      </c>
      <c r="C15" s="176">
        <v>174395</v>
      </c>
      <c r="D15" s="176">
        <v>155783</v>
      </c>
    </row>
    <row r="16" spans="1:4" ht="15">
      <c r="A16" s="64">
        <v>36861</v>
      </c>
      <c r="B16" s="176">
        <v>347149</v>
      </c>
      <c r="C16" s="176">
        <v>192347</v>
      </c>
      <c r="D16" s="176">
        <v>154802</v>
      </c>
    </row>
    <row r="17" spans="1:4" ht="15">
      <c r="A17" s="64">
        <v>36892</v>
      </c>
      <c r="B17" s="176">
        <v>381617</v>
      </c>
      <c r="C17" s="176">
        <v>176093</v>
      </c>
      <c r="D17" s="176">
        <v>205524</v>
      </c>
    </row>
    <row r="18" spans="1:4" ht="15">
      <c r="A18" s="64">
        <v>36923</v>
      </c>
      <c r="B18" s="176">
        <v>430738</v>
      </c>
      <c r="C18" s="176">
        <v>261815</v>
      </c>
      <c r="D18" s="176">
        <v>168923</v>
      </c>
    </row>
    <row r="19" spans="1:4" ht="15">
      <c r="A19" s="64">
        <v>36951</v>
      </c>
      <c r="B19" s="176">
        <v>426344</v>
      </c>
      <c r="C19" s="176">
        <v>226975</v>
      </c>
      <c r="D19" s="176">
        <v>199369</v>
      </c>
    </row>
    <row r="20" spans="1:4" ht="15">
      <c r="A20" s="64">
        <v>36982</v>
      </c>
      <c r="B20" s="176">
        <v>468595</v>
      </c>
      <c r="C20" s="176">
        <v>194758</v>
      </c>
      <c r="D20" s="176">
        <v>273837</v>
      </c>
    </row>
    <row r="21" spans="1:4" ht="15">
      <c r="A21" s="64">
        <v>37012</v>
      </c>
      <c r="B21" s="176">
        <v>539717</v>
      </c>
      <c r="C21" s="176">
        <v>235851</v>
      </c>
      <c r="D21" s="176">
        <v>303866</v>
      </c>
    </row>
    <row r="22" spans="1:4" ht="15">
      <c r="A22" s="64">
        <v>37043</v>
      </c>
      <c r="B22" s="176">
        <v>706017</v>
      </c>
      <c r="C22" s="176">
        <v>320822</v>
      </c>
      <c r="D22" s="176">
        <v>385195</v>
      </c>
    </row>
    <row r="23" spans="1:4" ht="15">
      <c r="A23" s="64">
        <v>37073</v>
      </c>
      <c r="B23" s="176">
        <v>1054459</v>
      </c>
      <c r="C23" s="176">
        <v>494236</v>
      </c>
      <c r="D23" s="176">
        <v>560223</v>
      </c>
    </row>
    <row r="24" spans="1:4" ht="15">
      <c r="A24" s="64">
        <v>37104</v>
      </c>
      <c r="B24" s="176">
        <v>1239758</v>
      </c>
      <c r="C24" s="176">
        <v>562508</v>
      </c>
      <c r="D24" s="176">
        <v>677250</v>
      </c>
    </row>
    <row r="25" spans="1:4" ht="15">
      <c r="A25" s="64">
        <v>37135</v>
      </c>
      <c r="B25" s="176">
        <v>659091</v>
      </c>
      <c r="C25" s="176">
        <v>253078</v>
      </c>
      <c r="D25" s="176">
        <v>406013</v>
      </c>
    </row>
    <row r="26" spans="1:4" ht="15">
      <c r="A26" s="64">
        <v>37165</v>
      </c>
      <c r="B26" s="176">
        <v>485313</v>
      </c>
      <c r="C26" s="176">
        <v>206373</v>
      </c>
      <c r="D26" s="176">
        <v>278940</v>
      </c>
    </row>
    <row r="27" spans="1:4" ht="15">
      <c r="A27" s="64">
        <v>37196</v>
      </c>
      <c r="B27" s="176">
        <v>364905</v>
      </c>
      <c r="C27" s="176">
        <v>183013</v>
      </c>
      <c r="D27" s="176">
        <v>181892</v>
      </c>
    </row>
    <row r="28" spans="1:4" ht="15">
      <c r="A28" s="64">
        <v>37226</v>
      </c>
      <c r="B28" s="176">
        <v>373048</v>
      </c>
      <c r="C28" s="176">
        <v>200603</v>
      </c>
      <c r="D28" s="176">
        <v>172445</v>
      </c>
    </row>
    <row r="29" spans="1:4" ht="15">
      <c r="A29" s="64">
        <v>37257</v>
      </c>
      <c r="B29" s="176">
        <v>402242</v>
      </c>
      <c r="C29" s="176">
        <v>192164</v>
      </c>
      <c r="D29" s="176">
        <v>210078</v>
      </c>
    </row>
    <row r="30" spans="1:4" ht="15">
      <c r="A30" s="64">
        <v>37288</v>
      </c>
      <c r="B30" s="176">
        <v>424653</v>
      </c>
      <c r="C30" s="176">
        <v>259733</v>
      </c>
      <c r="D30" s="176">
        <v>164920</v>
      </c>
    </row>
    <row r="31" spans="1:4" ht="15">
      <c r="A31" s="64">
        <v>37316</v>
      </c>
      <c r="B31" s="176">
        <v>452775</v>
      </c>
      <c r="C31" s="176">
        <v>209567</v>
      </c>
      <c r="D31" s="176">
        <v>243208</v>
      </c>
    </row>
    <row r="32" spans="1:4" ht="15">
      <c r="A32" s="64">
        <v>37347</v>
      </c>
      <c r="B32" s="176">
        <v>458886</v>
      </c>
      <c r="C32" s="176">
        <v>186300</v>
      </c>
      <c r="D32" s="176">
        <v>272586</v>
      </c>
    </row>
    <row r="33" spans="1:4" ht="15">
      <c r="A33" s="64">
        <v>37377</v>
      </c>
      <c r="B33" s="176">
        <v>611046</v>
      </c>
      <c r="C33" s="176">
        <v>246435</v>
      </c>
      <c r="D33" s="176">
        <v>364611</v>
      </c>
    </row>
    <row r="34" spans="1:4" ht="15">
      <c r="A34" s="64">
        <v>37408</v>
      </c>
      <c r="B34" s="176">
        <v>717322</v>
      </c>
      <c r="C34" s="176">
        <v>326234</v>
      </c>
      <c r="D34" s="176">
        <v>391088</v>
      </c>
    </row>
    <row r="35" spans="1:4" ht="15">
      <c r="A35" s="64">
        <v>37438</v>
      </c>
      <c r="B35" s="176">
        <v>1074588</v>
      </c>
      <c r="C35" s="176">
        <v>485846</v>
      </c>
      <c r="D35" s="176">
        <v>588742</v>
      </c>
    </row>
    <row r="36" spans="1:4" ht="15">
      <c r="A36" s="64">
        <v>37469</v>
      </c>
      <c r="B36" s="176">
        <v>1245554</v>
      </c>
      <c r="C36" s="176">
        <v>549667</v>
      </c>
      <c r="D36" s="176">
        <v>695887</v>
      </c>
    </row>
    <row r="37" spans="1:4" ht="15">
      <c r="A37" s="64">
        <v>37500</v>
      </c>
      <c r="B37" s="176">
        <v>678896</v>
      </c>
      <c r="C37" s="176">
        <v>255483</v>
      </c>
      <c r="D37" s="176">
        <v>423413</v>
      </c>
    </row>
    <row r="38" spans="1:4" ht="15">
      <c r="A38" s="64">
        <v>37530</v>
      </c>
      <c r="B38" s="176">
        <v>507924</v>
      </c>
      <c r="C38" s="176">
        <v>211504</v>
      </c>
      <c r="D38" s="176">
        <v>296420</v>
      </c>
    </row>
    <row r="39" spans="1:4" ht="15">
      <c r="A39" s="64">
        <v>37561</v>
      </c>
      <c r="B39" s="176">
        <v>378127</v>
      </c>
      <c r="C39" s="176">
        <v>177057</v>
      </c>
      <c r="D39" s="176">
        <v>201070</v>
      </c>
    </row>
    <row r="40" spans="1:4" ht="15">
      <c r="A40" s="64">
        <v>37591</v>
      </c>
      <c r="B40" s="176">
        <v>369048</v>
      </c>
      <c r="C40" s="176">
        <v>200272</v>
      </c>
      <c r="D40" s="176">
        <v>168776</v>
      </c>
    </row>
    <row r="41" spans="1:4" ht="15">
      <c r="A41" s="64">
        <v>37622</v>
      </c>
      <c r="B41" s="176">
        <v>442474</v>
      </c>
      <c r="C41" s="176">
        <v>198742</v>
      </c>
      <c r="D41" s="176">
        <v>243732</v>
      </c>
    </row>
    <row r="42" spans="1:4" ht="15">
      <c r="A42" s="64">
        <v>37653</v>
      </c>
      <c r="B42" s="176">
        <v>452084</v>
      </c>
      <c r="C42" s="176">
        <v>277112</v>
      </c>
      <c r="D42" s="176">
        <v>174972</v>
      </c>
    </row>
    <row r="43" spans="1:4" ht="15">
      <c r="A43" s="64">
        <v>37681</v>
      </c>
      <c r="B43" s="176">
        <v>432816</v>
      </c>
      <c r="C43" s="176">
        <v>217621</v>
      </c>
      <c r="D43" s="176">
        <v>215195</v>
      </c>
    </row>
    <row r="44" spans="1:4" ht="15">
      <c r="A44" s="64">
        <v>37712</v>
      </c>
      <c r="B44" s="176">
        <v>484670</v>
      </c>
      <c r="C44" s="176">
        <v>190066</v>
      </c>
      <c r="D44" s="176">
        <v>294604</v>
      </c>
    </row>
    <row r="45" spans="1:4" ht="15">
      <c r="A45" s="64">
        <v>37742</v>
      </c>
      <c r="B45" s="176">
        <v>604301</v>
      </c>
      <c r="C45" s="176">
        <v>246162</v>
      </c>
      <c r="D45" s="176">
        <v>358139</v>
      </c>
    </row>
    <row r="46" spans="1:4" ht="15">
      <c r="A46" s="64">
        <v>37773</v>
      </c>
      <c r="B46" s="176">
        <v>777463</v>
      </c>
      <c r="C46" s="176">
        <v>336933</v>
      </c>
      <c r="D46" s="176">
        <v>440530</v>
      </c>
    </row>
    <row r="47" spans="1:4" ht="15">
      <c r="A47" s="64">
        <v>37803</v>
      </c>
      <c r="B47" s="176">
        <v>1103903</v>
      </c>
      <c r="C47" s="176">
        <v>502829</v>
      </c>
      <c r="D47" s="176">
        <v>601074</v>
      </c>
    </row>
    <row r="48" spans="1:4" ht="15">
      <c r="A48" s="64">
        <v>37834</v>
      </c>
      <c r="B48" s="176">
        <v>1284690</v>
      </c>
      <c r="C48" s="176">
        <v>530876</v>
      </c>
      <c r="D48" s="176">
        <v>753814</v>
      </c>
    </row>
    <row r="49" spans="1:4" ht="15">
      <c r="A49" s="64">
        <v>37865</v>
      </c>
      <c r="B49" s="176">
        <v>689076</v>
      </c>
      <c r="C49" s="176">
        <v>252104</v>
      </c>
      <c r="D49" s="176">
        <v>436972</v>
      </c>
    </row>
    <row r="50" spans="1:4" ht="15">
      <c r="A50" s="64">
        <v>37895</v>
      </c>
      <c r="B50" s="176">
        <v>507277</v>
      </c>
      <c r="C50" s="176">
        <v>210720</v>
      </c>
      <c r="D50" s="176">
        <v>296557</v>
      </c>
    </row>
    <row r="51" spans="1:4" ht="15">
      <c r="A51" s="64">
        <v>37926</v>
      </c>
      <c r="B51" s="176">
        <v>355566</v>
      </c>
      <c r="C51" s="176">
        <v>176495</v>
      </c>
      <c r="D51" s="176">
        <v>179071</v>
      </c>
    </row>
    <row r="52" spans="1:4" ht="15">
      <c r="A52" s="64">
        <v>37956</v>
      </c>
      <c r="B52" s="176">
        <v>368249</v>
      </c>
      <c r="C52" s="176">
        <v>187524</v>
      </c>
      <c r="D52" s="176">
        <v>180725</v>
      </c>
    </row>
    <row r="53" spans="1:4" ht="15">
      <c r="A53" s="64">
        <v>37987</v>
      </c>
      <c r="B53" s="176">
        <v>448589</v>
      </c>
      <c r="C53" s="176">
        <v>194888</v>
      </c>
      <c r="D53" s="176">
        <v>253701</v>
      </c>
    </row>
    <row r="54" spans="1:4" ht="15">
      <c r="A54" s="64">
        <v>38018</v>
      </c>
      <c r="B54" s="176">
        <v>467580</v>
      </c>
      <c r="C54" s="176">
        <v>272755</v>
      </c>
      <c r="D54" s="176">
        <v>194825</v>
      </c>
    </row>
    <row r="55" spans="1:4" ht="15">
      <c r="A55" s="64">
        <v>38047</v>
      </c>
      <c r="B55" s="176">
        <v>427130</v>
      </c>
      <c r="C55" s="176">
        <v>216561</v>
      </c>
      <c r="D55" s="176">
        <v>210569</v>
      </c>
    </row>
    <row r="56" spans="1:4" ht="15">
      <c r="A56" s="64">
        <v>38078</v>
      </c>
      <c r="B56" s="176">
        <v>489877</v>
      </c>
      <c r="C56" s="176">
        <v>200950</v>
      </c>
      <c r="D56" s="176">
        <v>288927</v>
      </c>
    </row>
    <row r="57" spans="1:4" ht="15">
      <c r="A57" s="64">
        <v>38108</v>
      </c>
      <c r="B57" s="176">
        <v>610675</v>
      </c>
      <c r="C57" s="176">
        <v>217098</v>
      </c>
      <c r="D57" s="176">
        <v>393577</v>
      </c>
    </row>
    <row r="58" spans="1:4" ht="15">
      <c r="A58" s="64">
        <v>38139</v>
      </c>
      <c r="B58" s="176">
        <v>736838</v>
      </c>
      <c r="C58" s="176">
        <v>304646</v>
      </c>
      <c r="D58" s="176">
        <v>432192</v>
      </c>
    </row>
    <row r="59" spans="1:4" ht="15">
      <c r="A59" s="64">
        <v>38169</v>
      </c>
      <c r="B59" s="176">
        <v>1113536</v>
      </c>
      <c r="C59" s="176">
        <v>481032</v>
      </c>
      <c r="D59" s="176">
        <v>632504</v>
      </c>
    </row>
    <row r="60" spans="1:4" ht="15">
      <c r="A60" s="64">
        <v>38200</v>
      </c>
      <c r="B60" s="176">
        <v>1309872</v>
      </c>
      <c r="C60" s="176">
        <v>509308</v>
      </c>
      <c r="D60" s="176">
        <v>800564</v>
      </c>
    </row>
    <row r="61" spans="1:4" ht="15">
      <c r="A61" s="64">
        <v>38231</v>
      </c>
      <c r="B61" s="176">
        <v>726775</v>
      </c>
      <c r="C61" s="176">
        <v>253321</v>
      </c>
      <c r="D61" s="176">
        <v>473454</v>
      </c>
    </row>
    <row r="62" spans="1:4" ht="15">
      <c r="A62" s="64">
        <v>38261</v>
      </c>
      <c r="B62" s="176">
        <v>510489</v>
      </c>
      <c r="C62" s="176">
        <v>188611</v>
      </c>
      <c r="D62" s="176">
        <v>321878</v>
      </c>
    </row>
    <row r="63" spans="1:4" ht="15">
      <c r="A63" s="64">
        <v>38292</v>
      </c>
      <c r="B63" s="176">
        <v>378261</v>
      </c>
      <c r="C63" s="176">
        <v>196954</v>
      </c>
      <c r="D63" s="176">
        <v>181307</v>
      </c>
    </row>
    <row r="64" spans="1:4" ht="15">
      <c r="A64" s="64">
        <v>38322</v>
      </c>
      <c r="B64" s="176">
        <v>369115</v>
      </c>
      <c r="C64" s="176">
        <v>189830</v>
      </c>
      <c r="D64" s="176">
        <v>179285</v>
      </c>
    </row>
    <row r="65" spans="1:4" ht="15">
      <c r="A65" s="64">
        <v>38353</v>
      </c>
      <c r="B65" s="176">
        <v>426095</v>
      </c>
      <c r="C65" s="176">
        <v>182378</v>
      </c>
      <c r="D65" s="176">
        <v>243717</v>
      </c>
    </row>
    <row r="66" spans="1:4" ht="15">
      <c r="A66" s="64">
        <v>38384</v>
      </c>
      <c r="B66" s="176">
        <v>448519</v>
      </c>
      <c r="C66" s="176">
        <v>250848</v>
      </c>
      <c r="D66" s="176">
        <v>197671</v>
      </c>
    </row>
    <row r="67" spans="1:4" ht="15">
      <c r="A67" s="64">
        <v>38412</v>
      </c>
      <c r="B67" s="176">
        <v>487925</v>
      </c>
      <c r="C67" s="176">
        <v>225742</v>
      </c>
      <c r="D67" s="176">
        <v>262183</v>
      </c>
    </row>
    <row r="68" spans="1:4" ht="15">
      <c r="A68" s="64">
        <v>38443</v>
      </c>
      <c r="B68" s="176">
        <v>468171</v>
      </c>
      <c r="C68" s="176">
        <v>209140</v>
      </c>
      <c r="D68" s="176">
        <v>259031</v>
      </c>
    </row>
    <row r="69" spans="1:4" ht="15">
      <c r="A69" s="64">
        <v>38473</v>
      </c>
      <c r="B69" s="176">
        <v>604361</v>
      </c>
      <c r="C69" s="176">
        <v>214944</v>
      </c>
      <c r="D69" s="176">
        <v>389417</v>
      </c>
    </row>
    <row r="70" spans="1:4" ht="15">
      <c r="A70" s="64">
        <v>38504</v>
      </c>
      <c r="B70" s="176">
        <v>732883</v>
      </c>
      <c r="C70" s="176">
        <v>308493</v>
      </c>
      <c r="D70" s="176">
        <v>424390</v>
      </c>
    </row>
    <row r="71" spans="1:4" ht="15">
      <c r="A71" s="64">
        <v>38534</v>
      </c>
      <c r="B71" s="176">
        <v>1114086</v>
      </c>
      <c r="C71" s="176">
        <v>473244</v>
      </c>
      <c r="D71" s="176">
        <v>640842</v>
      </c>
    </row>
    <row r="72" spans="1:4" ht="15">
      <c r="A72" s="64">
        <v>38565</v>
      </c>
      <c r="B72" s="176">
        <v>1260450</v>
      </c>
      <c r="C72" s="176">
        <v>479381</v>
      </c>
      <c r="D72" s="176">
        <v>781069</v>
      </c>
    </row>
    <row r="73" spans="1:4" ht="15">
      <c r="A73" s="64">
        <v>38596</v>
      </c>
      <c r="B73" s="176">
        <v>726955</v>
      </c>
      <c r="C73" s="176">
        <v>251303</v>
      </c>
      <c r="D73" s="176">
        <v>475652</v>
      </c>
    </row>
    <row r="74" spans="1:4" ht="15">
      <c r="A74" s="64">
        <v>38626</v>
      </c>
      <c r="B74" s="176">
        <v>528048</v>
      </c>
      <c r="C74" s="176">
        <v>196398</v>
      </c>
      <c r="D74" s="176">
        <v>331650</v>
      </c>
    </row>
    <row r="75" spans="1:4" ht="15">
      <c r="A75" s="64">
        <v>38657</v>
      </c>
      <c r="B75" s="176">
        <v>377375</v>
      </c>
      <c r="C75" s="176">
        <v>184384</v>
      </c>
      <c r="D75" s="176">
        <v>192991</v>
      </c>
    </row>
    <row r="76" spans="1:4" ht="15">
      <c r="A76" s="64">
        <v>38687</v>
      </c>
      <c r="B76" s="176">
        <v>397716</v>
      </c>
      <c r="C76" s="176">
        <v>197083</v>
      </c>
      <c r="D76" s="176">
        <v>200633</v>
      </c>
    </row>
    <row r="77" spans="1:4" ht="15">
      <c r="A77" s="64">
        <v>38718</v>
      </c>
      <c r="B77" s="176">
        <v>464281</v>
      </c>
      <c r="C77" s="176">
        <v>192782</v>
      </c>
      <c r="D77" s="176">
        <v>271499</v>
      </c>
    </row>
    <row r="78" spans="1:4" ht="15">
      <c r="A78" s="64">
        <v>38749</v>
      </c>
      <c r="B78" s="176">
        <v>463609</v>
      </c>
      <c r="C78" s="176">
        <v>267796</v>
      </c>
      <c r="D78" s="176">
        <v>195813</v>
      </c>
    </row>
    <row r="79" spans="1:4" ht="15">
      <c r="A79" s="64">
        <v>38777</v>
      </c>
      <c r="B79" s="176">
        <v>476301</v>
      </c>
      <c r="C79" s="176">
        <v>236021</v>
      </c>
      <c r="D79" s="176">
        <v>240280</v>
      </c>
    </row>
    <row r="80" spans="1:4" ht="15">
      <c r="A80" s="64">
        <v>38808</v>
      </c>
      <c r="B80" s="176">
        <v>474299</v>
      </c>
      <c r="C80" s="176">
        <v>168715</v>
      </c>
      <c r="D80" s="176">
        <v>305584</v>
      </c>
    </row>
    <row r="81" spans="1:4" ht="15">
      <c r="A81" s="64">
        <v>38838</v>
      </c>
      <c r="B81" s="176">
        <v>574861</v>
      </c>
      <c r="C81" s="176">
        <v>219800</v>
      </c>
      <c r="D81" s="176">
        <v>355061</v>
      </c>
    </row>
    <row r="82" spans="1:4" ht="15">
      <c r="A82" s="64">
        <v>38869</v>
      </c>
      <c r="B82" s="176">
        <v>765136</v>
      </c>
      <c r="C82" s="176">
        <v>302790</v>
      </c>
      <c r="D82" s="176">
        <v>462346</v>
      </c>
    </row>
    <row r="83" spans="1:4" ht="15">
      <c r="A83" s="64">
        <v>38899</v>
      </c>
      <c r="B83" s="176">
        <v>1156912</v>
      </c>
      <c r="C83" s="176">
        <v>498403</v>
      </c>
      <c r="D83" s="176">
        <v>658509</v>
      </c>
    </row>
    <row r="84" spans="1:4" ht="15">
      <c r="A84" s="64">
        <v>38930</v>
      </c>
      <c r="B84" s="176">
        <v>1209037</v>
      </c>
      <c r="C84" s="176">
        <v>456506</v>
      </c>
      <c r="D84" s="176">
        <v>752531</v>
      </c>
    </row>
    <row r="85" spans="1:4" ht="15">
      <c r="A85" s="64">
        <v>38961</v>
      </c>
      <c r="B85" s="176">
        <v>748944</v>
      </c>
      <c r="C85" s="176">
        <v>270802</v>
      </c>
      <c r="D85" s="176">
        <v>478142</v>
      </c>
    </row>
    <row r="86" spans="1:4" ht="15">
      <c r="A86" s="64">
        <v>38991</v>
      </c>
      <c r="B86" s="176">
        <v>547599</v>
      </c>
      <c r="C86" s="176">
        <v>219008</v>
      </c>
      <c r="D86" s="176">
        <v>328591</v>
      </c>
    </row>
    <row r="87" spans="1:4" ht="15">
      <c r="A87" s="64">
        <v>39022</v>
      </c>
      <c r="B87" s="176">
        <v>406820</v>
      </c>
      <c r="C87" s="176">
        <v>197324</v>
      </c>
      <c r="D87" s="176">
        <v>209496</v>
      </c>
    </row>
    <row r="88" spans="1:4" ht="15">
      <c r="A88" s="64">
        <v>39052</v>
      </c>
      <c r="B88" s="176">
        <v>434468</v>
      </c>
      <c r="C88" s="176">
        <v>203491</v>
      </c>
      <c r="D88" s="176">
        <v>230977</v>
      </c>
    </row>
    <row r="89" spans="1:4" ht="15">
      <c r="A89" s="64">
        <v>39083</v>
      </c>
      <c r="B89" s="176">
        <v>472257</v>
      </c>
      <c r="C89" s="176">
        <v>176632</v>
      </c>
      <c r="D89" s="176">
        <v>295625</v>
      </c>
    </row>
    <row r="90" spans="1:4" ht="15">
      <c r="A90" s="64">
        <v>39114</v>
      </c>
      <c r="B90" s="176">
        <v>497207</v>
      </c>
      <c r="C90" s="176">
        <v>282199</v>
      </c>
      <c r="D90" s="176">
        <v>215008</v>
      </c>
    </row>
    <row r="91" spans="1:4" ht="15">
      <c r="A91" s="64">
        <v>39142</v>
      </c>
      <c r="B91" s="176">
        <v>502120</v>
      </c>
      <c r="C91" s="176">
        <v>241565</v>
      </c>
      <c r="D91" s="176">
        <v>260555</v>
      </c>
    </row>
    <row r="92" spans="1:4" ht="15">
      <c r="A92" s="64">
        <v>39173</v>
      </c>
      <c r="B92" s="176">
        <v>567645</v>
      </c>
      <c r="C92" s="176">
        <v>208245</v>
      </c>
      <c r="D92" s="176">
        <v>359400</v>
      </c>
    </row>
    <row r="93" spans="1:4" ht="15">
      <c r="A93" s="64">
        <v>39203</v>
      </c>
      <c r="B93" s="176">
        <v>618581</v>
      </c>
      <c r="C93" s="176">
        <v>238717</v>
      </c>
      <c r="D93" s="176">
        <v>379864</v>
      </c>
    </row>
    <row r="94" spans="1:4" ht="15">
      <c r="A94" s="64">
        <v>39234</v>
      </c>
      <c r="B94" s="176">
        <v>811129</v>
      </c>
      <c r="C94" s="176">
        <v>339009</v>
      </c>
      <c r="D94" s="176">
        <v>472120</v>
      </c>
    </row>
    <row r="95" spans="1:4" ht="15">
      <c r="A95" s="64">
        <v>39264</v>
      </c>
      <c r="B95" s="176">
        <v>1226242</v>
      </c>
      <c r="C95" s="176">
        <v>503047</v>
      </c>
      <c r="D95" s="176">
        <v>723195</v>
      </c>
    </row>
    <row r="96" spans="1:4" ht="15">
      <c r="A96" s="64">
        <v>39295</v>
      </c>
      <c r="B96" s="176">
        <v>1325017</v>
      </c>
      <c r="C96" s="176">
        <v>489485</v>
      </c>
      <c r="D96" s="176">
        <v>835532</v>
      </c>
    </row>
    <row r="97" spans="1:4" ht="15">
      <c r="A97" s="64">
        <v>39326</v>
      </c>
      <c r="B97" s="176">
        <v>776080</v>
      </c>
      <c r="C97" s="176">
        <v>260797</v>
      </c>
      <c r="D97" s="176">
        <v>515283</v>
      </c>
    </row>
    <row r="98" spans="1:4" ht="15">
      <c r="A98" s="64">
        <v>39356</v>
      </c>
      <c r="B98" s="176">
        <v>572521</v>
      </c>
      <c r="C98" s="176">
        <v>228212</v>
      </c>
      <c r="D98" s="176">
        <v>344309</v>
      </c>
    </row>
    <row r="99" spans="1:4" ht="15">
      <c r="A99" s="64">
        <v>39387</v>
      </c>
      <c r="B99" s="176">
        <v>440712</v>
      </c>
      <c r="C99" s="176">
        <v>202501</v>
      </c>
      <c r="D99" s="176">
        <v>238211</v>
      </c>
    </row>
    <row r="100" spans="1:4" ht="15">
      <c r="A100" s="64">
        <v>39417</v>
      </c>
      <c r="B100" s="176">
        <v>451797</v>
      </c>
      <c r="C100" s="176">
        <v>222999</v>
      </c>
      <c r="D100" s="176">
        <v>228798</v>
      </c>
    </row>
    <row r="101" spans="1:9" ht="15">
      <c r="A101" s="64">
        <v>39448</v>
      </c>
      <c r="B101" s="184">
        <v>529718</v>
      </c>
      <c r="C101" s="184">
        <v>216152</v>
      </c>
      <c r="D101" s="184">
        <v>313566</v>
      </c>
      <c r="G101" s="182"/>
      <c r="H101" s="182"/>
      <c r="I101" s="182"/>
    </row>
    <row r="102" spans="1:9" ht="15">
      <c r="A102" s="64">
        <v>39479</v>
      </c>
      <c r="B102" s="184">
        <v>599254</v>
      </c>
      <c r="C102" s="184">
        <v>346770</v>
      </c>
      <c r="D102" s="184">
        <v>252484</v>
      </c>
      <c r="G102" s="182"/>
      <c r="H102" s="182"/>
      <c r="I102" s="182"/>
    </row>
    <row r="103" spans="1:9" ht="15">
      <c r="A103" s="64">
        <v>39508</v>
      </c>
      <c r="B103" s="184">
        <v>544252</v>
      </c>
      <c r="C103" s="184">
        <v>238028</v>
      </c>
      <c r="D103" s="184">
        <v>306224</v>
      </c>
      <c r="G103" s="182"/>
      <c r="H103" s="182"/>
      <c r="I103" s="182"/>
    </row>
    <row r="104" spans="1:9" ht="15">
      <c r="A104" s="64">
        <v>39539</v>
      </c>
      <c r="B104" s="184">
        <v>558393</v>
      </c>
      <c r="C104" s="184">
        <v>241892</v>
      </c>
      <c r="D104" s="184">
        <v>316501</v>
      </c>
      <c r="G104" s="182"/>
      <c r="H104" s="182"/>
      <c r="I104" s="182"/>
    </row>
    <row r="105" spans="1:9" ht="15">
      <c r="A105" s="64">
        <v>39569</v>
      </c>
      <c r="B105" s="184">
        <v>775009</v>
      </c>
      <c r="C105" s="184">
        <v>289221</v>
      </c>
      <c r="D105" s="184">
        <v>485788</v>
      </c>
      <c r="G105" s="182"/>
      <c r="H105" s="182"/>
      <c r="I105" s="182"/>
    </row>
    <row r="106" spans="1:9" ht="15">
      <c r="A106" s="64">
        <v>39600</v>
      </c>
      <c r="B106" s="184">
        <v>867671</v>
      </c>
      <c r="C106" s="184">
        <v>365455</v>
      </c>
      <c r="D106" s="184">
        <v>502216</v>
      </c>
      <c r="G106" s="182"/>
      <c r="H106" s="182"/>
      <c r="I106" s="182"/>
    </row>
    <row r="107" spans="1:9" ht="15">
      <c r="A107" s="64">
        <v>39630</v>
      </c>
      <c r="B107" s="184">
        <v>1403908</v>
      </c>
      <c r="C107" s="184">
        <v>561130</v>
      </c>
      <c r="D107" s="184">
        <v>842778</v>
      </c>
      <c r="G107" s="182"/>
      <c r="H107" s="182"/>
      <c r="I107" s="182"/>
    </row>
    <row r="108" spans="1:9" ht="15">
      <c r="A108" s="64">
        <v>39661</v>
      </c>
      <c r="B108" s="184">
        <v>1531194</v>
      </c>
      <c r="C108" s="184">
        <v>596285</v>
      </c>
      <c r="D108" s="184">
        <v>934909</v>
      </c>
      <c r="G108" s="182"/>
      <c r="H108" s="182"/>
      <c r="I108" s="182"/>
    </row>
    <row r="109" spans="1:9" ht="15">
      <c r="A109" s="64">
        <v>39692</v>
      </c>
      <c r="B109" s="184">
        <v>819697</v>
      </c>
      <c r="C109" s="184">
        <v>297340</v>
      </c>
      <c r="D109" s="184">
        <v>522357</v>
      </c>
      <c r="G109" s="182"/>
      <c r="H109" s="182"/>
      <c r="I109" s="182"/>
    </row>
    <row r="110" spans="1:9" ht="15">
      <c r="A110" s="64">
        <v>39722</v>
      </c>
      <c r="B110" s="184">
        <v>623260</v>
      </c>
      <c r="C110" s="184">
        <v>268039</v>
      </c>
      <c r="D110" s="184">
        <v>355221</v>
      </c>
      <c r="G110" s="182"/>
      <c r="H110" s="182"/>
      <c r="I110" s="182"/>
    </row>
    <row r="111" spans="1:9" ht="15">
      <c r="A111" s="64">
        <v>39753</v>
      </c>
      <c r="B111" s="184">
        <v>455824</v>
      </c>
      <c r="C111" s="184">
        <v>227497</v>
      </c>
      <c r="D111" s="184">
        <v>228327</v>
      </c>
      <c r="G111" s="182"/>
      <c r="H111" s="182"/>
      <c r="I111" s="182"/>
    </row>
    <row r="112" spans="1:9" ht="15">
      <c r="A112" s="64">
        <v>39783</v>
      </c>
      <c r="B112" s="184">
        <v>507286</v>
      </c>
      <c r="C112" s="184">
        <v>257723</v>
      </c>
      <c r="D112" s="184">
        <v>249563</v>
      </c>
      <c r="E112" s="55">
        <v>83.0690782313195</v>
      </c>
      <c r="G112" s="182"/>
      <c r="H112" s="182"/>
      <c r="I112" s="182"/>
    </row>
    <row r="113" spans="1:9" ht="15">
      <c r="A113" s="64">
        <v>39814</v>
      </c>
      <c r="B113" s="184">
        <v>544277</v>
      </c>
      <c r="C113" s="184">
        <v>232794</v>
      </c>
      <c r="D113" s="184">
        <v>311483</v>
      </c>
      <c r="G113" s="182"/>
      <c r="H113" s="182"/>
      <c r="I113" s="182"/>
    </row>
    <row r="114" spans="1:9" ht="15">
      <c r="A114" s="64">
        <v>39845</v>
      </c>
      <c r="B114" s="184">
        <v>564898</v>
      </c>
      <c r="C114" s="184">
        <v>343185</v>
      </c>
      <c r="D114" s="184">
        <v>221713</v>
      </c>
      <c r="G114" s="182"/>
      <c r="H114" s="182"/>
      <c r="I114" s="182"/>
    </row>
    <row r="115" spans="1:9" ht="15">
      <c r="A115" s="64">
        <v>39873</v>
      </c>
      <c r="B115" s="184">
        <v>506184</v>
      </c>
      <c r="C115" s="184">
        <v>259156</v>
      </c>
      <c r="D115" s="184">
        <v>247028</v>
      </c>
      <c r="G115" s="182"/>
      <c r="H115" s="182"/>
      <c r="I115" s="182"/>
    </row>
    <row r="116" spans="1:9" ht="15">
      <c r="A116" s="64">
        <v>39904</v>
      </c>
      <c r="B116" s="184">
        <v>571895</v>
      </c>
      <c r="C116" s="184">
        <v>249872</v>
      </c>
      <c r="D116" s="184">
        <v>322023</v>
      </c>
      <c r="G116" s="182"/>
      <c r="H116" s="182"/>
      <c r="I116" s="182"/>
    </row>
    <row r="117" spans="1:9" ht="15">
      <c r="A117" s="64">
        <v>39934</v>
      </c>
      <c r="B117" s="184">
        <v>682613</v>
      </c>
      <c r="C117" s="184">
        <v>281199</v>
      </c>
      <c r="D117" s="184">
        <v>401414</v>
      </c>
      <c r="G117" s="182"/>
      <c r="H117" s="182"/>
      <c r="I117" s="182"/>
    </row>
    <row r="118" spans="1:9" ht="15">
      <c r="A118" s="64">
        <v>39965</v>
      </c>
      <c r="B118" s="184">
        <v>844460</v>
      </c>
      <c r="C118" s="184">
        <v>376016</v>
      </c>
      <c r="D118" s="184">
        <v>468444</v>
      </c>
      <c r="G118" s="182"/>
      <c r="H118" s="182"/>
      <c r="I118" s="182"/>
    </row>
    <row r="119" spans="1:9" ht="15">
      <c r="A119" s="64">
        <v>39995</v>
      </c>
      <c r="B119" s="184">
        <v>1355665</v>
      </c>
      <c r="C119" s="184">
        <v>611202</v>
      </c>
      <c r="D119" s="184">
        <v>744463</v>
      </c>
      <c r="G119" s="182"/>
      <c r="H119" s="182"/>
      <c r="I119" s="182"/>
    </row>
    <row r="120" spans="1:9" ht="15">
      <c r="A120" s="64">
        <v>40026</v>
      </c>
      <c r="B120" s="184">
        <v>1544117</v>
      </c>
      <c r="C120" s="184">
        <v>636972</v>
      </c>
      <c r="D120" s="184">
        <v>907145</v>
      </c>
      <c r="G120" s="182"/>
      <c r="H120" s="182"/>
      <c r="I120" s="182"/>
    </row>
    <row r="121" spans="1:9" ht="15">
      <c r="A121" s="64">
        <v>40057</v>
      </c>
      <c r="B121" s="184">
        <v>787491</v>
      </c>
      <c r="C121" s="184">
        <v>303463</v>
      </c>
      <c r="D121" s="184">
        <v>484028</v>
      </c>
      <c r="G121" s="182"/>
      <c r="H121" s="182"/>
      <c r="I121" s="182"/>
    </row>
    <row r="122" spans="1:9" ht="15">
      <c r="A122" s="64">
        <v>40087</v>
      </c>
      <c r="B122" s="184">
        <v>605145</v>
      </c>
      <c r="C122" s="184">
        <v>273013</v>
      </c>
      <c r="D122" s="184">
        <v>332132</v>
      </c>
      <c r="G122" s="182"/>
      <c r="H122" s="182"/>
      <c r="I122" s="182"/>
    </row>
    <row r="123" spans="1:9" ht="15">
      <c r="A123" s="64">
        <v>40118</v>
      </c>
      <c r="B123" s="184">
        <v>423065</v>
      </c>
      <c r="C123" s="184">
        <v>215979</v>
      </c>
      <c r="D123" s="184">
        <v>207086</v>
      </c>
      <c r="G123" s="182"/>
      <c r="H123" s="182"/>
      <c r="I123" s="182"/>
    </row>
    <row r="124" spans="1:9" ht="15">
      <c r="A124" s="64">
        <v>40148</v>
      </c>
      <c r="B124" s="184">
        <v>474278</v>
      </c>
      <c r="C124" s="184">
        <v>233931</v>
      </c>
      <c r="D124" s="184">
        <v>240347</v>
      </c>
      <c r="G124" s="182"/>
      <c r="H124" s="182"/>
      <c r="I124" s="182"/>
    </row>
    <row r="125" spans="1:9" ht="15">
      <c r="A125" s="64">
        <v>40179</v>
      </c>
      <c r="B125" s="184">
        <v>549540</v>
      </c>
      <c r="C125" s="184">
        <v>240858</v>
      </c>
      <c r="D125" s="184">
        <v>308682</v>
      </c>
      <c r="G125" s="182"/>
      <c r="H125" s="182"/>
      <c r="I125" s="182"/>
    </row>
    <row r="126" spans="1:9" ht="15">
      <c r="A126" s="64">
        <v>40210</v>
      </c>
      <c r="B126" s="184">
        <v>552989</v>
      </c>
      <c r="C126" s="184">
        <v>342732</v>
      </c>
      <c r="D126" s="184">
        <v>210257</v>
      </c>
      <c r="G126" s="182"/>
      <c r="H126" s="182"/>
      <c r="I126" s="182"/>
    </row>
    <row r="127" spans="1:9" ht="15">
      <c r="A127" s="64">
        <v>40238</v>
      </c>
      <c r="B127" s="184">
        <v>506656</v>
      </c>
      <c r="C127" s="184">
        <v>262102</v>
      </c>
      <c r="D127" s="184">
        <v>244554</v>
      </c>
      <c r="G127" s="182"/>
      <c r="H127" s="182"/>
      <c r="I127" s="182"/>
    </row>
    <row r="128" spans="1:9" ht="15">
      <c r="A128" s="64">
        <v>40269</v>
      </c>
      <c r="B128" s="184">
        <v>562439</v>
      </c>
      <c r="C128" s="184">
        <v>255115</v>
      </c>
      <c r="D128" s="184">
        <v>307324</v>
      </c>
      <c r="G128" s="182"/>
      <c r="H128" s="182"/>
      <c r="I128" s="182"/>
    </row>
    <row r="129" spans="1:9" ht="15">
      <c r="A129" s="64">
        <v>40299</v>
      </c>
      <c r="B129" s="184">
        <v>661845</v>
      </c>
      <c r="C129" s="184">
        <v>260831</v>
      </c>
      <c r="D129" s="184">
        <v>401014</v>
      </c>
      <c r="G129" s="182"/>
      <c r="H129" s="182"/>
      <c r="I129" s="182"/>
    </row>
    <row r="130" spans="1:9" ht="15">
      <c r="A130" s="64">
        <v>40330</v>
      </c>
      <c r="B130" s="184">
        <v>823737</v>
      </c>
      <c r="C130" s="184">
        <v>363771</v>
      </c>
      <c r="D130" s="184">
        <v>459966</v>
      </c>
      <c r="G130" s="182"/>
      <c r="H130" s="182"/>
      <c r="I130" s="182"/>
    </row>
    <row r="131" spans="1:9" ht="15">
      <c r="A131" s="64">
        <v>40360</v>
      </c>
      <c r="B131" s="184">
        <v>1332897</v>
      </c>
      <c r="C131" s="184">
        <v>556491</v>
      </c>
      <c r="D131" s="184">
        <v>776406</v>
      </c>
      <c r="G131" s="182"/>
      <c r="H131" s="182"/>
      <c r="I131" s="182"/>
    </row>
    <row r="132" spans="1:9" ht="15">
      <c r="A132" s="64">
        <v>40391</v>
      </c>
      <c r="B132" s="184">
        <v>1488036</v>
      </c>
      <c r="C132" s="184">
        <v>565995</v>
      </c>
      <c r="D132" s="184">
        <v>922041</v>
      </c>
      <c r="G132" s="182"/>
      <c r="H132" s="182"/>
      <c r="I132" s="182"/>
    </row>
    <row r="133" spans="1:9" ht="15">
      <c r="A133" s="64">
        <v>40422</v>
      </c>
      <c r="B133" s="184">
        <v>785042</v>
      </c>
      <c r="C133" s="184">
        <v>279511</v>
      </c>
      <c r="D133" s="184">
        <v>505531</v>
      </c>
      <c r="G133" s="182"/>
      <c r="H133" s="182"/>
      <c r="I133" s="182"/>
    </row>
    <row r="134" spans="1:9" ht="15">
      <c r="A134" s="64">
        <v>40452</v>
      </c>
      <c r="B134" s="184">
        <v>620115</v>
      </c>
      <c r="C134" s="184">
        <v>264759</v>
      </c>
      <c r="D134" s="184">
        <v>355356</v>
      </c>
      <c r="G134" s="182"/>
      <c r="H134" s="182"/>
      <c r="I134" s="182"/>
    </row>
    <row r="135" spans="1:9" ht="15">
      <c r="A135" s="64">
        <v>40483</v>
      </c>
      <c r="B135" s="184">
        <v>419652</v>
      </c>
      <c r="C135" s="184">
        <v>214821</v>
      </c>
      <c r="D135" s="184">
        <v>204831</v>
      </c>
      <c r="G135" s="182"/>
      <c r="H135" s="182"/>
      <c r="I135" s="182"/>
    </row>
    <row r="136" spans="1:9" ht="15">
      <c r="A136" s="64">
        <v>40513</v>
      </c>
      <c r="B136" s="184">
        <v>468718</v>
      </c>
      <c r="C136" s="184">
        <v>241417</v>
      </c>
      <c r="D136" s="184">
        <v>227301</v>
      </c>
      <c r="G136" s="182"/>
      <c r="H136" s="182"/>
      <c r="I136" s="182"/>
    </row>
    <row r="137" spans="1:9" ht="15">
      <c r="A137" s="64">
        <v>40544</v>
      </c>
      <c r="B137" s="184">
        <v>576387</v>
      </c>
      <c r="C137" s="184">
        <v>241202</v>
      </c>
      <c r="D137" s="184">
        <v>335185</v>
      </c>
      <c r="G137" s="182"/>
      <c r="H137" s="182"/>
      <c r="I137" s="182"/>
    </row>
    <row r="138" spans="1:9" ht="15">
      <c r="A138" s="64">
        <v>40575</v>
      </c>
      <c r="B138" s="184">
        <v>542606</v>
      </c>
      <c r="C138" s="184">
        <v>335821</v>
      </c>
      <c r="D138" s="184">
        <v>206785</v>
      </c>
      <c r="G138" s="182"/>
      <c r="H138" s="182"/>
      <c r="I138" s="182"/>
    </row>
    <row r="139" spans="1:9" ht="15">
      <c r="A139" s="64">
        <v>40603</v>
      </c>
      <c r="B139" s="184">
        <v>540534</v>
      </c>
      <c r="C139" s="184">
        <v>269133</v>
      </c>
      <c r="D139" s="184">
        <v>271401</v>
      </c>
      <c r="G139" s="182"/>
      <c r="H139" s="182"/>
      <c r="I139" s="182"/>
    </row>
    <row r="140" spans="1:9" ht="15">
      <c r="A140" s="64">
        <v>40634</v>
      </c>
      <c r="B140" s="184">
        <v>638879</v>
      </c>
      <c r="C140" s="184">
        <v>278736</v>
      </c>
      <c r="D140" s="184">
        <v>360143</v>
      </c>
      <c r="G140" s="182"/>
      <c r="H140" s="182"/>
      <c r="I140" s="182"/>
    </row>
    <row r="141" spans="1:9" ht="15">
      <c r="A141" s="64">
        <v>40664</v>
      </c>
      <c r="B141" s="184">
        <v>633888</v>
      </c>
      <c r="C141" s="184">
        <v>253038</v>
      </c>
      <c r="D141" s="184">
        <v>380850</v>
      </c>
      <c r="G141" s="182"/>
      <c r="H141" s="182"/>
      <c r="I141" s="182"/>
    </row>
    <row r="142" spans="1:9" ht="15">
      <c r="A142" s="64">
        <v>40695</v>
      </c>
      <c r="B142" s="184">
        <v>910983</v>
      </c>
      <c r="C142" s="184">
        <v>351466</v>
      </c>
      <c r="D142" s="184">
        <v>559517</v>
      </c>
      <c r="G142" s="182"/>
      <c r="H142" s="182"/>
      <c r="I142" s="182"/>
    </row>
    <row r="143" spans="1:9" ht="15">
      <c r="A143" s="64">
        <v>40725</v>
      </c>
      <c r="B143" s="184">
        <v>1388059</v>
      </c>
      <c r="C143" s="184">
        <v>536110</v>
      </c>
      <c r="D143" s="184">
        <v>851949</v>
      </c>
      <c r="G143" s="182"/>
      <c r="H143" s="182"/>
      <c r="I143" s="182"/>
    </row>
    <row r="144" spans="1:9" ht="15">
      <c r="A144" s="64">
        <v>40756</v>
      </c>
      <c r="B144" s="184">
        <v>1592122</v>
      </c>
      <c r="C144" s="184">
        <v>577982</v>
      </c>
      <c r="D144" s="184">
        <v>1014140</v>
      </c>
      <c r="G144" s="182"/>
      <c r="H144" s="182"/>
      <c r="I144" s="182"/>
    </row>
    <row r="145" spans="1:9" ht="15">
      <c r="A145" s="64">
        <v>40787</v>
      </c>
      <c r="B145" s="184">
        <v>862119</v>
      </c>
      <c r="C145" s="184">
        <v>299794</v>
      </c>
      <c r="D145" s="184">
        <v>562325</v>
      </c>
      <c r="G145" s="182"/>
      <c r="H145" s="182"/>
      <c r="I145" s="182"/>
    </row>
    <row r="146" spans="1:9" ht="15">
      <c r="A146" s="64">
        <v>40817</v>
      </c>
      <c r="B146" s="184">
        <v>631805</v>
      </c>
      <c r="C146" s="184">
        <v>257037</v>
      </c>
      <c r="D146" s="184">
        <v>374768</v>
      </c>
      <c r="G146" s="182"/>
      <c r="H146" s="182"/>
      <c r="I146" s="182"/>
    </row>
    <row r="147" spans="1:9" ht="15">
      <c r="A147" s="64">
        <v>40848</v>
      </c>
      <c r="B147" s="184">
        <v>448926</v>
      </c>
      <c r="C147" s="184">
        <v>233402</v>
      </c>
      <c r="D147" s="184">
        <v>215524</v>
      </c>
      <c r="G147" s="182"/>
      <c r="H147" s="182"/>
      <c r="I147" s="182"/>
    </row>
    <row r="148" spans="1:9" ht="15">
      <c r="A148" s="64">
        <v>40878</v>
      </c>
      <c r="B148" s="184">
        <v>474131</v>
      </c>
      <c r="C148" s="184">
        <v>233547</v>
      </c>
      <c r="D148" s="184">
        <v>240584</v>
      </c>
      <c r="G148" s="182"/>
      <c r="H148" s="182"/>
      <c r="I148" s="182"/>
    </row>
    <row r="149" spans="1:9" ht="15">
      <c r="A149" s="64">
        <v>40909</v>
      </c>
      <c r="B149" s="184">
        <v>577441</v>
      </c>
      <c r="C149" s="184">
        <v>240369</v>
      </c>
      <c r="D149" s="184">
        <v>337072</v>
      </c>
      <c r="G149" s="182"/>
      <c r="H149" s="182"/>
      <c r="I149" s="182"/>
    </row>
    <row r="150" spans="1:9" ht="15">
      <c r="A150" s="64">
        <v>40940</v>
      </c>
      <c r="B150" s="184">
        <v>541020</v>
      </c>
      <c r="C150" s="184">
        <v>324859</v>
      </c>
      <c r="D150" s="184">
        <v>216161</v>
      </c>
      <c r="G150" s="182"/>
      <c r="H150" s="182"/>
      <c r="I150" s="182"/>
    </row>
    <row r="151" spans="1:9" ht="15">
      <c r="A151" s="64">
        <v>40969</v>
      </c>
      <c r="B151" s="184">
        <v>553356</v>
      </c>
      <c r="C151" s="184">
        <v>276752</v>
      </c>
      <c r="D151" s="184">
        <v>276604</v>
      </c>
      <c r="G151" s="182"/>
      <c r="H151" s="182"/>
      <c r="I151" s="182"/>
    </row>
    <row r="152" spans="1:9" ht="15">
      <c r="A152" s="64">
        <v>41000</v>
      </c>
      <c r="B152" s="184">
        <v>632954</v>
      </c>
      <c r="C152" s="184">
        <v>238889</v>
      </c>
      <c r="D152" s="184">
        <v>394065</v>
      </c>
      <c r="G152" s="182"/>
      <c r="H152" s="182"/>
      <c r="I152" s="182"/>
    </row>
    <row r="153" spans="1:9" ht="15">
      <c r="A153" s="64">
        <v>41030</v>
      </c>
      <c r="B153" s="184">
        <v>683701</v>
      </c>
      <c r="C153" s="184">
        <v>249033</v>
      </c>
      <c r="D153" s="184">
        <v>434668</v>
      </c>
      <c r="G153" s="182"/>
      <c r="H153" s="182"/>
      <c r="I153" s="182"/>
    </row>
    <row r="154" spans="1:9" ht="15">
      <c r="A154" s="64">
        <v>41061</v>
      </c>
      <c r="B154" s="184">
        <v>893251</v>
      </c>
      <c r="C154" s="184">
        <v>354677</v>
      </c>
      <c r="D154" s="184">
        <v>538574</v>
      </c>
      <c r="G154" s="182"/>
      <c r="H154" s="182"/>
      <c r="I154" s="182"/>
    </row>
    <row r="155" spans="1:9" ht="15">
      <c r="A155" s="64">
        <v>41091</v>
      </c>
      <c r="B155" s="184">
        <v>1406289</v>
      </c>
      <c r="C155" s="184">
        <v>483097</v>
      </c>
      <c r="D155" s="184">
        <v>923192</v>
      </c>
      <c r="G155" s="182"/>
      <c r="H155" s="182"/>
      <c r="I155" s="182"/>
    </row>
    <row r="156" spans="1:9" ht="15">
      <c r="A156" s="64">
        <v>41122</v>
      </c>
      <c r="B156" s="184">
        <v>1631953</v>
      </c>
      <c r="C156" s="184">
        <v>554115</v>
      </c>
      <c r="D156" s="184">
        <v>1077838</v>
      </c>
      <c r="G156" s="182"/>
      <c r="H156" s="182"/>
      <c r="I156" s="182"/>
    </row>
    <row r="157" spans="1:4" ht="15">
      <c r="A157" s="64">
        <v>41153</v>
      </c>
      <c r="B157" s="184">
        <v>850092</v>
      </c>
      <c r="C157" s="184">
        <v>270561</v>
      </c>
      <c r="D157" s="184">
        <v>579531</v>
      </c>
    </row>
    <row r="158" spans="1:4" ht="15">
      <c r="A158" s="64">
        <v>41183</v>
      </c>
      <c r="B158" s="184">
        <v>609936</v>
      </c>
      <c r="C158" s="184">
        <v>240103</v>
      </c>
      <c r="D158" s="184">
        <v>369833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7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Z159"/>
  <sheetViews>
    <sheetView zoomScale="90" zoomScaleNormal="90" zoomScalePageLayoutView="0" workbookViewId="0" topLeftCell="A1">
      <pane xSplit="1" ySplit="3" topLeftCell="B1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8" sqref="A158:A159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194" t="s">
        <v>277</v>
      </c>
      <c r="C2" s="194"/>
      <c r="D2" s="194"/>
      <c r="E2" s="194"/>
      <c r="F2" s="194"/>
      <c r="G2" s="194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1">
        <v>-3</v>
      </c>
      <c r="C4" s="181">
        <v>-1</v>
      </c>
      <c r="D4" s="162" t="s">
        <v>267</v>
      </c>
      <c r="E4" s="162" t="s">
        <v>267</v>
      </c>
      <c r="F4" s="181">
        <v>7</v>
      </c>
      <c r="G4" s="181">
        <v>-15</v>
      </c>
    </row>
    <row r="5" spans="1:7" ht="15">
      <c r="A5" s="70">
        <v>36557</v>
      </c>
      <c r="B5" s="181">
        <v>-1</v>
      </c>
      <c r="C5" s="181">
        <v>1</v>
      </c>
      <c r="D5" s="162" t="s">
        <v>267</v>
      </c>
      <c r="E5" s="162" t="s">
        <v>267</v>
      </c>
      <c r="F5" s="181">
        <v>5</v>
      </c>
      <c r="G5" s="181">
        <v>-12</v>
      </c>
    </row>
    <row r="6" spans="1:7" ht="15">
      <c r="A6" s="70">
        <v>36586</v>
      </c>
      <c r="B6" s="181">
        <v>1</v>
      </c>
      <c r="C6" s="181">
        <v>6</v>
      </c>
      <c r="D6" s="162" t="s">
        <v>267</v>
      </c>
      <c r="E6" s="162" t="s">
        <v>267</v>
      </c>
      <c r="F6" s="181">
        <v>4</v>
      </c>
      <c r="G6" s="181">
        <v>-15</v>
      </c>
    </row>
    <row r="7" spans="1:7" ht="15">
      <c r="A7" s="70">
        <v>36617</v>
      </c>
      <c r="B7" s="181">
        <v>0</v>
      </c>
      <c r="C7" s="181">
        <v>7</v>
      </c>
      <c r="D7" s="162" t="s">
        <v>267</v>
      </c>
      <c r="E7" s="162" t="s">
        <v>267</v>
      </c>
      <c r="F7" s="181">
        <v>1</v>
      </c>
      <c r="G7" s="181">
        <v>-18</v>
      </c>
    </row>
    <row r="8" spans="1:7" ht="15">
      <c r="A8" s="70">
        <v>36647</v>
      </c>
      <c r="B8" s="181">
        <v>-2</v>
      </c>
      <c r="C8" s="181">
        <v>4</v>
      </c>
      <c r="D8" s="162" t="s">
        <v>267</v>
      </c>
      <c r="E8" s="162" t="s">
        <v>267</v>
      </c>
      <c r="F8" s="181">
        <v>2</v>
      </c>
      <c r="G8" s="181">
        <v>-15</v>
      </c>
    </row>
    <row r="9" spans="1:7" ht="15">
      <c r="A9" s="70">
        <v>36678</v>
      </c>
      <c r="B9" s="181">
        <v>0</v>
      </c>
      <c r="C9" s="181">
        <v>14</v>
      </c>
      <c r="D9" s="162" t="s">
        <v>267</v>
      </c>
      <c r="E9" s="162" t="s">
        <v>267</v>
      </c>
      <c r="F9" s="181">
        <v>1</v>
      </c>
      <c r="G9" s="181">
        <v>-17</v>
      </c>
    </row>
    <row r="10" spans="1:156" ht="15">
      <c r="A10" s="70">
        <v>36708</v>
      </c>
      <c r="B10" s="181">
        <v>-3</v>
      </c>
      <c r="C10" s="181">
        <v>7</v>
      </c>
      <c r="D10" s="162" t="s">
        <v>267</v>
      </c>
      <c r="E10" s="162" t="s">
        <v>267</v>
      </c>
      <c r="F10" s="181">
        <v>-1</v>
      </c>
      <c r="G10" s="181">
        <v>-14</v>
      </c>
      <c r="L10" s="164"/>
      <c r="M10" s="164"/>
      <c r="N10" s="164"/>
      <c r="O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</row>
    <row r="11" spans="1:156" ht="15">
      <c r="A11" s="70">
        <v>36739</v>
      </c>
      <c r="B11" s="181">
        <v>-2</v>
      </c>
      <c r="C11" s="181">
        <v>2</v>
      </c>
      <c r="D11" s="162" t="s">
        <v>267</v>
      </c>
      <c r="E11" s="162" t="s">
        <v>267</v>
      </c>
      <c r="F11" s="181">
        <v>2</v>
      </c>
      <c r="G11" s="181">
        <v>-10</v>
      </c>
      <c r="L11" s="164"/>
      <c r="M11" s="164"/>
      <c r="N11" s="164"/>
      <c r="O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</row>
    <row r="12" spans="1:156" ht="15">
      <c r="A12" s="70">
        <v>36770</v>
      </c>
      <c r="B12" s="181">
        <v>-3</v>
      </c>
      <c r="C12" s="181">
        <v>4</v>
      </c>
      <c r="D12" s="162" t="s">
        <v>267</v>
      </c>
      <c r="E12" s="162" t="s">
        <v>267</v>
      </c>
      <c r="F12" s="181">
        <v>1</v>
      </c>
      <c r="G12" s="181">
        <v>-16</v>
      </c>
      <c r="L12" s="163"/>
      <c r="M12" s="163"/>
      <c r="N12" s="163"/>
      <c r="O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</row>
    <row r="13" spans="1:156" ht="15">
      <c r="A13" s="70">
        <v>36800</v>
      </c>
      <c r="B13" s="181">
        <v>-1</v>
      </c>
      <c r="C13" s="181">
        <v>5</v>
      </c>
      <c r="D13" s="162" t="s">
        <v>267</v>
      </c>
      <c r="E13" s="162" t="s">
        <v>267</v>
      </c>
      <c r="F13" s="181">
        <v>-1</v>
      </c>
      <c r="G13" s="181">
        <v>-14</v>
      </c>
      <c r="L13" s="163"/>
      <c r="M13" s="163"/>
      <c r="N13" s="163"/>
      <c r="O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</row>
    <row r="14" spans="1:156" ht="15">
      <c r="A14" s="70">
        <v>36831</v>
      </c>
      <c r="B14" s="181">
        <v>-3</v>
      </c>
      <c r="C14" s="181">
        <v>2</v>
      </c>
      <c r="D14" s="162" t="s">
        <v>267</v>
      </c>
      <c r="E14" s="162" t="s">
        <v>267</v>
      </c>
      <c r="F14" s="181">
        <v>-1</v>
      </c>
      <c r="G14" s="181">
        <v>-12</v>
      </c>
      <c r="L14" s="164"/>
      <c r="M14" s="164"/>
      <c r="N14" s="164"/>
      <c r="O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</row>
    <row r="15" spans="1:156" ht="15">
      <c r="A15" s="70">
        <v>36861</v>
      </c>
      <c r="B15" s="181">
        <v>-4</v>
      </c>
      <c r="C15" s="181">
        <v>1</v>
      </c>
      <c r="D15" s="162" t="s">
        <v>267</v>
      </c>
      <c r="E15" s="162" t="s">
        <v>267</v>
      </c>
      <c r="F15" s="181">
        <v>-1</v>
      </c>
      <c r="G15" s="181">
        <v>-14</v>
      </c>
      <c r="L15" s="164"/>
      <c r="M15" s="164"/>
      <c r="N15" s="164"/>
      <c r="O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</row>
    <row r="16" spans="1:7" ht="15">
      <c r="A16" s="70">
        <v>36892</v>
      </c>
      <c r="B16" s="181">
        <v>-2</v>
      </c>
      <c r="C16" s="181">
        <v>1</v>
      </c>
      <c r="D16" s="162" t="s">
        <v>267</v>
      </c>
      <c r="E16" s="162" t="s">
        <v>267</v>
      </c>
      <c r="F16" s="181">
        <v>-1</v>
      </c>
      <c r="G16" s="181">
        <v>-12</v>
      </c>
    </row>
    <row r="17" spans="1:7" ht="15">
      <c r="A17" s="70">
        <v>36923</v>
      </c>
      <c r="B17" s="181">
        <v>-2</v>
      </c>
      <c r="C17" s="181">
        <v>-1</v>
      </c>
      <c r="D17" s="162" t="s">
        <v>267</v>
      </c>
      <c r="E17" s="162" t="s">
        <v>267</v>
      </c>
      <c r="F17" s="181">
        <v>2</v>
      </c>
      <c r="G17" s="181">
        <v>-13</v>
      </c>
    </row>
    <row r="18" spans="1:7" ht="15">
      <c r="A18" s="70">
        <v>36951</v>
      </c>
      <c r="B18" s="181">
        <v>-3</v>
      </c>
      <c r="C18" s="181">
        <v>-2</v>
      </c>
      <c r="D18" s="162" t="s">
        <v>267</v>
      </c>
      <c r="E18" s="162" t="s">
        <v>267</v>
      </c>
      <c r="F18" s="181">
        <v>-2</v>
      </c>
      <c r="G18" s="181">
        <v>-13</v>
      </c>
    </row>
    <row r="19" spans="1:7" ht="15">
      <c r="A19" s="70">
        <v>36982</v>
      </c>
      <c r="B19" s="181">
        <v>-3</v>
      </c>
      <c r="C19" s="181">
        <v>-1</v>
      </c>
      <c r="D19" s="162" t="s">
        <v>267</v>
      </c>
      <c r="E19" s="162" t="s">
        <v>267</v>
      </c>
      <c r="F19" s="181">
        <v>2</v>
      </c>
      <c r="G19" s="181">
        <v>-12</v>
      </c>
    </row>
    <row r="20" spans="1:7" ht="15">
      <c r="A20" s="70">
        <v>37012</v>
      </c>
      <c r="B20" s="181">
        <v>-8</v>
      </c>
      <c r="C20" s="181">
        <v>-5</v>
      </c>
      <c r="D20" s="162" t="s">
        <v>267</v>
      </c>
      <c r="E20" s="162" t="s">
        <v>267</v>
      </c>
      <c r="F20" s="181">
        <v>1</v>
      </c>
      <c r="G20" s="181">
        <v>-17</v>
      </c>
    </row>
    <row r="21" spans="1:7" ht="15">
      <c r="A21" s="70">
        <v>37043</v>
      </c>
      <c r="B21" s="181">
        <v>-9</v>
      </c>
      <c r="C21" s="181">
        <v>-1</v>
      </c>
      <c r="D21" s="162" t="s">
        <v>267</v>
      </c>
      <c r="E21" s="162" t="s">
        <v>267</v>
      </c>
      <c r="F21" s="181">
        <v>0</v>
      </c>
      <c r="G21" s="181">
        <v>-16</v>
      </c>
    </row>
    <row r="22" spans="1:7" ht="15">
      <c r="A22" s="70">
        <v>37073</v>
      </c>
      <c r="B22" s="181">
        <v>-9</v>
      </c>
      <c r="C22" s="181">
        <v>-4</v>
      </c>
      <c r="D22" s="162" t="s">
        <v>267</v>
      </c>
      <c r="E22" s="162" t="s">
        <v>267</v>
      </c>
      <c r="F22" s="181">
        <v>2</v>
      </c>
      <c r="G22" s="181">
        <v>-14</v>
      </c>
    </row>
    <row r="23" spans="1:7" ht="15">
      <c r="A23" s="70">
        <v>37104</v>
      </c>
      <c r="B23" s="181">
        <v>-10</v>
      </c>
      <c r="C23" s="181">
        <v>-7</v>
      </c>
      <c r="D23" s="162" t="s">
        <v>267</v>
      </c>
      <c r="E23" s="162" t="s">
        <v>267</v>
      </c>
      <c r="F23" s="181">
        <v>1</v>
      </c>
      <c r="G23" s="181">
        <v>-17</v>
      </c>
    </row>
    <row r="24" spans="1:7" ht="15">
      <c r="A24" s="70">
        <v>37135</v>
      </c>
      <c r="B24" s="181">
        <v>-9</v>
      </c>
      <c r="C24" s="181">
        <v>-8</v>
      </c>
      <c r="D24" s="162" t="s">
        <v>267</v>
      </c>
      <c r="E24" s="162" t="s">
        <v>267</v>
      </c>
      <c r="F24" s="181">
        <v>4</v>
      </c>
      <c r="G24" s="181">
        <v>-14</v>
      </c>
    </row>
    <row r="25" spans="1:7" ht="15">
      <c r="A25" s="70">
        <v>37165</v>
      </c>
      <c r="B25" s="181">
        <v>-13</v>
      </c>
      <c r="C25" s="181">
        <v>-13</v>
      </c>
      <c r="D25" s="162" t="s">
        <v>267</v>
      </c>
      <c r="E25" s="162" t="s">
        <v>267</v>
      </c>
      <c r="F25" s="181">
        <v>2</v>
      </c>
      <c r="G25" s="181">
        <v>-16</v>
      </c>
    </row>
    <row r="26" spans="1:7" ht="15">
      <c r="A26" s="70">
        <v>37196</v>
      </c>
      <c r="B26" s="181">
        <v>-13</v>
      </c>
      <c r="C26" s="181">
        <v>-11</v>
      </c>
      <c r="D26" s="162" t="s">
        <v>267</v>
      </c>
      <c r="E26" s="162" t="s">
        <v>267</v>
      </c>
      <c r="F26" s="181">
        <v>1</v>
      </c>
      <c r="G26" s="181">
        <v>-19</v>
      </c>
    </row>
    <row r="27" spans="1:7" ht="15">
      <c r="A27" s="70">
        <v>37226</v>
      </c>
      <c r="B27" s="181">
        <v>-11</v>
      </c>
      <c r="C27" s="181">
        <v>-10</v>
      </c>
      <c r="D27" s="162" t="s">
        <v>267</v>
      </c>
      <c r="E27" s="162" t="s">
        <v>267</v>
      </c>
      <c r="F27" s="181">
        <v>4</v>
      </c>
      <c r="G27" s="181">
        <v>-17</v>
      </c>
    </row>
    <row r="28" spans="1:7" ht="15">
      <c r="A28" s="70">
        <v>37257</v>
      </c>
      <c r="B28" s="181">
        <v>-9</v>
      </c>
      <c r="C28" s="181">
        <v>-10</v>
      </c>
      <c r="D28" s="162" t="s">
        <v>267</v>
      </c>
      <c r="E28" s="162" t="s">
        <v>267</v>
      </c>
      <c r="F28" s="181">
        <v>4</v>
      </c>
      <c r="G28" s="181">
        <v>-16</v>
      </c>
    </row>
    <row r="29" spans="1:7" ht="15">
      <c r="A29" s="70">
        <v>37288</v>
      </c>
      <c r="B29" s="181">
        <v>-9</v>
      </c>
      <c r="C29" s="181">
        <v>-6</v>
      </c>
      <c r="D29" s="162" t="s">
        <v>267</v>
      </c>
      <c r="E29" s="162" t="s">
        <v>267</v>
      </c>
      <c r="F29" s="181">
        <v>4</v>
      </c>
      <c r="G29" s="181">
        <v>-24</v>
      </c>
    </row>
    <row r="30" spans="1:7" ht="15">
      <c r="A30" s="70">
        <v>37316</v>
      </c>
      <c r="B30" s="181">
        <v>-10</v>
      </c>
      <c r="C30" s="181">
        <v>-7</v>
      </c>
      <c r="D30" s="181">
        <v>-25</v>
      </c>
      <c r="E30" s="183" t="s">
        <v>267</v>
      </c>
      <c r="F30" s="181">
        <v>6</v>
      </c>
      <c r="G30" s="181">
        <v>-26</v>
      </c>
    </row>
    <row r="31" spans="1:7" ht="15">
      <c r="A31" s="70">
        <v>37347</v>
      </c>
      <c r="B31" s="181">
        <v>0</v>
      </c>
      <c r="C31" s="181">
        <v>-9</v>
      </c>
      <c r="D31" s="181">
        <v>-25</v>
      </c>
      <c r="E31" s="181">
        <v>32</v>
      </c>
      <c r="F31" s="181">
        <v>2</v>
      </c>
      <c r="G31" s="181">
        <v>-23</v>
      </c>
    </row>
    <row r="32" spans="1:7" ht="15">
      <c r="A32" s="70">
        <v>37377</v>
      </c>
      <c r="B32" s="181">
        <v>2</v>
      </c>
      <c r="C32" s="181">
        <v>-5</v>
      </c>
      <c r="D32" s="181">
        <v>-29</v>
      </c>
      <c r="E32" s="181">
        <v>31</v>
      </c>
      <c r="F32" s="181">
        <v>5</v>
      </c>
      <c r="G32" s="181">
        <v>-21</v>
      </c>
    </row>
    <row r="33" spans="1:7" ht="15">
      <c r="A33" s="70">
        <v>37408</v>
      </c>
      <c r="B33" s="181">
        <v>1</v>
      </c>
      <c r="C33" s="181">
        <v>-3</v>
      </c>
      <c r="D33" s="181">
        <v>-31</v>
      </c>
      <c r="E33" s="181">
        <v>29</v>
      </c>
      <c r="F33" s="181">
        <v>3</v>
      </c>
      <c r="G33" s="181">
        <v>-20</v>
      </c>
    </row>
    <row r="34" spans="1:7" ht="15">
      <c r="A34" s="70">
        <v>37438</v>
      </c>
      <c r="B34" s="181">
        <v>0</v>
      </c>
      <c r="C34" s="181">
        <v>-7</v>
      </c>
      <c r="D34" s="181">
        <v>-25</v>
      </c>
      <c r="E34" s="181">
        <v>29</v>
      </c>
      <c r="F34" s="181">
        <v>3</v>
      </c>
      <c r="G34" s="181">
        <v>-22</v>
      </c>
    </row>
    <row r="35" spans="1:7" ht="15">
      <c r="A35" s="70">
        <v>37469</v>
      </c>
      <c r="B35" s="181">
        <v>-1</v>
      </c>
      <c r="C35" s="181">
        <v>-6</v>
      </c>
      <c r="D35" s="181">
        <v>-22</v>
      </c>
      <c r="E35" s="181">
        <v>21</v>
      </c>
      <c r="F35" s="181">
        <v>5</v>
      </c>
      <c r="G35" s="181">
        <v>-21</v>
      </c>
    </row>
    <row r="36" spans="1:7" ht="15">
      <c r="A36" s="70">
        <v>37500</v>
      </c>
      <c r="B36" s="181">
        <v>1</v>
      </c>
      <c r="C36" s="181">
        <v>-9</v>
      </c>
      <c r="D36" s="181">
        <v>-19</v>
      </c>
      <c r="E36" s="181">
        <v>31</v>
      </c>
      <c r="F36" s="181">
        <v>4</v>
      </c>
      <c r="G36" s="181">
        <v>-21</v>
      </c>
    </row>
    <row r="37" spans="1:7" ht="15">
      <c r="A37" s="70">
        <v>37530</v>
      </c>
      <c r="B37" s="181">
        <v>3</v>
      </c>
      <c r="C37" s="181">
        <v>-6</v>
      </c>
      <c r="D37" s="181">
        <v>-13</v>
      </c>
      <c r="E37" s="181">
        <v>31</v>
      </c>
      <c r="F37" s="181">
        <v>5</v>
      </c>
      <c r="G37" s="181">
        <v>-22</v>
      </c>
    </row>
    <row r="38" spans="1:7" ht="15">
      <c r="A38" s="70">
        <v>37561</v>
      </c>
      <c r="B38" s="181">
        <v>4</v>
      </c>
      <c r="C38" s="181">
        <v>-3</v>
      </c>
      <c r="D38" s="181">
        <v>-15</v>
      </c>
      <c r="E38" s="181">
        <v>27</v>
      </c>
      <c r="F38" s="181">
        <v>7</v>
      </c>
      <c r="G38" s="181">
        <v>-16</v>
      </c>
    </row>
    <row r="39" spans="1:7" ht="15">
      <c r="A39" s="70">
        <v>37591</v>
      </c>
      <c r="B39" s="181">
        <v>3</v>
      </c>
      <c r="C39" s="181">
        <v>-3</v>
      </c>
      <c r="D39" s="181">
        <v>-18</v>
      </c>
      <c r="E39" s="181">
        <v>28</v>
      </c>
      <c r="F39" s="181">
        <v>5</v>
      </c>
      <c r="G39" s="181">
        <v>-15</v>
      </c>
    </row>
    <row r="40" spans="1:7" ht="15">
      <c r="A40" s="70">
        <v>37622</v>
      </c>
      <c r="B40" s="181">
        <v>2</v>
      </c>
      <c r="C40" s="181">
        <v>-2</v>
      </c>
      <c r="D40" s="181">
        <v>-14</v>
      </c>
      <c r="E40" s="181">
        <v>22</v>
      </c>
      <c r="F40" s="181">
        <v>4</v>
      </c>
      <c r="G40" s="181">
        <v>-17</v>
      </c>
    </row>
    <row r="41" spans="1:7" ht="15">
      <c r="A41" s="70">
        <v>37653</v>
      </c>
      <c r="B41" s="181">
        <v>0</v>
      </c>
      <c r="C41" s="181">
        <v>-3</v>
      </c>
      <c r="D41" s="181">
        <v>-13</v>
      </c>
      <c r="E41" s="181">
        <v>17</v>
      </c>
      <c r="F41" s="181">
        <v>6</v>
      </c>
      <c r="G41" s="181">
        <v>-20</v>
      </c>
    </row>
    <row r="42" spans="1:7" ht="15">
      <c r="A42" s="70">
        <v>37681</v>
      </c>
      <c r="B42" s="181">
        <v>1</v>
      </c>
      <c r="C42" s="181">
        <v>-9</v>
      </c>
      <c r="D42" s="181">
        <v>-11</v>
      </c>
      <c r="E42" s="181">
        <v>28</v>
      </c>
      <c r="F42" s="181">
        <v>7</v>
      </c>
      <c r="G42" s="181">
        <v>-19</v>
      </c>
    </row>
    <row r="43" spans="1:7" ht="15">
      <c r="A43" s="70">
        <v>37712</v>
      </c>
      <c r="B43" s="181">
        <v>2</v>
      </c>
      <c r="C43" s="181">
        <v>-14</v>
      </c>
      <c r="D43" s="181">
        <v>-9</v>
      </c>
      <c r="E43" s="181">
        <v>36</v>
      </c>
      <c r="F43" s="181">
        <v>11</v>
      </c>
      <c r="G43" s="181">
        <v>-18</v>
      </c>
    </row>
    <row r="44" spans="1:7" ht="15">
      <c r="A44" s="70">
        <v>37742</v>
      </c>
      <c r="B44" s="181">
        <v>2</v>
      </c>
      <c r="C44" s="181">
        <v>-12</v>
      </c>
      <c r="D44" s="181">
        <v>-3</v>
      </c>
      <c r="E44" s="181">
        <v>34</v>
      </c>
      <c r="F44" s="181">
        <v>8</v>
      </c>
      <c r="G44" s="181">
        <v>-21</v>
      </c>
    </row>
    <row r="45" spans="1:7" ht="15">
      <c r="A45" s="70">
        <v>37773</v>
      </c>
      <c r="B45" s="181">
        <v>2</v>
      </c>
      <c r="C45" s="181">
        <v>-9</v>
      </c>
      <c r="D45" s="181">
        <v>-3</v>
      </c>
      <c r="E45" s="181">
        <v>34</v>
      </c>
      <c r="F45" s="181">
        <v>10</v>
      </c>
      <c r="G45" s="181">
        <v>-19</v>
      </c>
    </row>
    <row r="46" spans="1:7" ht="15">
      <c r="A46" s="70">
        <v>37803</v>
      </c>
      <c r="B46" s="181">
        <v>2</v>
      </c>
      <c r="C46" s="181">
        <v>-6</v>
      </c>
      <c r="D46" s="181">
        <v>-9</v>
      </c>
      <c r="E46" s="181">
        <v>27</v>
      </c>
      <c r="F46" s="181">
        <v>9</v>
      </c>
      <c r="G46" s="181">
        <v>-21</v>
      </c>
    </row>
    <row r="47" spans="1:7" ht="15">
      <c r="A47" s="70">
        <v>37834</v>
      </c>
      <c r="B47" s="181">
        <v>1</v>
      </c>
      <c r="C47" s="181">
        <v>-3</v>
      </c>
      <c r="D47" s="181">
        <v>-8</v>
      </c>
      <c r="E47" s="181">
        <v>23</v>
      </c>
      <c r="F47" s="181">
        <v>10</v>
      </c>
      <c r="G47" s="181">
        <v>-22</v>
      </c>
    </row>
    <row r="48" spans="1:7" ht="15">
      <c r="A48" s="70">
        <v>37865</v>
      </c>
      <c r="B48" s="181">
        <v>3</v>
      </c>
      <c r="C48" s="181">
        <v>-3</v>
      </c>
      <c r="D48" s="181">
        <v>-13</v>
      </c>
      <c r="E48" s="181">
        <v>27</v>
      </c>
      <c r="F48" s="181">
        <v>9</v>
      </c>
      <c r="G48" s="181">
        <v>-21</v>
      </c>
    </row>
    <row r="49" spans="1:7" ht="15">
      <c r="A49" s="70">
        <v>37895</v>
      </c>
      <c r="B49" s="181">
        <v>4</v>
      </c>
      <c r="C49" s="181">
        <v>-3</v>
      </c>
      <c r="D49" s="181">
        <v>-10</v>
      </c>
      <c r="E49" s="181">
        <v>29</v>
      </c>
      <c r="F49" s="181">
        <v>11</v>
      </c>
      <c r="G49" s="181">
        <v>-20</v>
      </c>
    </row>
    <row r="50" spans="1:7" ht="15">
      <c r="A50" s="70">
        <v>37926</v>
      </c>
      <c r="B50" s="181">
        <v>5</v>
      </c>
      <c r="C50" s="181">
        <v>-1</v>
      </c>
      <c r="D50" s="181">
        <v>-8</v>
      </c>
      <c r="E50" s="181">
        <v>30</v>
      </c>
      <c r="F50" s="181">
        <v>9</v>
      </c>
      <c r="G50" s="181">
        <v>-22</v>
      </c>
    </row>
    <row r="51" spans="1:7" ht="15">
      <c r="A51" s="70">
        <v>37956</v>
      </c>
      <c r="B51" s="181">
        <v>2</v>
      </c>
      <c r="C51" s="181">
        <v>-3</v>
      </c>
      <c r="D51" s="181">
        <v>0</v>
      </c>
      <c r="E51" s="181">
        <v>25</v>
      </c>
      <c r="F51" s="181">
        <v>11</v>
      </c>
      <c r="G51" s="181">
        <v>-22</v>
      </c>
    </row>
    <row r="52" spans="1:7" ht="15">
      <c r="A52" s="70">
        <v>37987</v>
      </c>
      <c r="B52" s="181">
        <v>4</v>
      </c>
      <c r="C52" s="181">
        <v>-4</v>
      </c>
      <c r="D52" s="181">
        <v>-2</v>
      </c>
      <c r="E52" s="181">
        <v>32</v>
      </c>
      <c r="F52" s="181">
        <v>10</v>
      </c>
      <c r="G52" s="181">
        <v>-20</v>
      </c>
    </row>
    <row r="53" spans="1:7" ht="15">
      <c r="A53" s="70">
        <v>38018</v>
      </c>
      <c r="B53" s="181">
        <v>2</v>
      </c>
      <c r="C53" s="181">
        <v>-5</v>
      </c>
      <c r="D53" s="181">
        <v>-1</v>
      </c>
      <c r="E53" s="181">
        <v>30</v>
      </c>
      <c r="F53" s="181">
        <v>12</v>
      </c>
      <c r="G53" s="181">
        <v>-29</v>
      </c>
    </row>
    <row r="54" spans="1:7" ht="15">
      <c r="A54" s="70">
        <v>38047</v>
      </c>
      <c r="B54" s="181">
        <v>2</v>
      </c>
      <c r="C54" s="181">
        <v>-3</v>
      </c>
      <c r="D54" s="181">
        <v>-6</v>
      </c>
      <c r="E54" s="181">
        <v>26</v>
      </c>
      <c r="F54" s="181">
        <v>10</v>
      </c>
      <c r="G54" s="181">
        <v>-24</v>
      </c>
    </row>
    <row r="55" spans="1:7" ht="15">
      <c r="A55" s="70">
        <v>38078</v>
      </c>
      <c r="B55" s="181">
        <v>4</v>
      </c>
      <c r="C55" s="181">
        <v>2</v>
      </c>
      <c r="D55" s="181">
        <v>0</v>
      </c>
      <c r="E55" s="181">
        <v>26</v>
      </c>
      <c r="F55" s="181">
        <v>10</v>
      </c>
      <c r="G55" s="181">
        <v>-23</v>
      </c>
    </row>
    <row r="56" spans="1:7" ht="15">
      <c r="A56" s="70">
        <v>38108</v>
      </c>
      <c r="B56" s="181">
        <v>5</v>
      </c>
      <c r="C56" s="181">
        <v>0</v>
      </c>
      <c r="D56" s="181">
        <v>-4</v>
      </c>
      <c r="E56" s="181">
        <v>27</v>
      </c>
      <c r="F56" s="181">
        <v>11</v>
      </c>
      <c r="G56" s="181">
        <v>-20</v>
      </c>
    </row>
    <row r="57" spans="1:7" ht="15">
      <c r="A57" s="70">
        <v>38139</v>
      </c>
      <c r="B57" s="181">
        <v>5</v>
      </c>
      <c r="C57" s="181">
        <v>0</v>
      </c>
      <c r="D57" s="181">
        <v>3</v>
      </c>
      <c r="E57" s="181">
        <v>30</v>
      </c>
      <c r="F57" s="181">
        <v>8</v>
      </c>
      <c r="G57" s="181">
        <v>-20</v>
      </c>
    </row>
    <row r="58" spans="1:7" ht="15">
      <c r="A58" s="70">
        <v>38169</v>
      </c>
      <c r="B58" s="181">
        <v>5</v>
      </c>
      <c r="C58" s="181">
        <v>1</v>
      </c>
      <c r="D58" s="181">
        <v>2</v>
      </c>
      <c r="E58" s="181">
        <v>26</v>
      </c>
      <c r="F58" s="181">
        <v>9</v>
      </c>
      <c r="G58" s="181">
        <v>-18</v>
      </c>
    </row>
    <row r="59" spans="1:7" ht="15">
      <c r="A59" s="70">
        <v>38200</v>
      </c>
      <c r="B59" s="181">
        <v>9</v>
      </c>
      <c r="C59" s="181">
        <v>4</v>
      </c>
      <c r="D59" s="181">
        <v>3</v>
      </c>
      <c r="E59" s="181">
        <v>33</v>
      </c>
      <c r="F59" s="181">
        <v>10</v>
      </c>
      <c r="G59" s="181">
        <v>-16</v>
      </c>
    </row>
    <row r="60" spans="1:7" ht="15">
      <c r="A60" s="70">
        <v>38231</v>
      </c>
      <c r="B60" s="181">
        <v>6</v>
      </c>
      <c r="C60" s="181">
        <v>2</v>
      </c>
      <c r="D60" s="181">
        <v>2</v>
      </c>
      <c r="E60" s="181">
        <v>26</v>
      </c>
      <c r="F60" s="181">
        <v>11</v>
      </c>
      <c r="G60" s="181">
        <v>-17</v>
      </c>
    </row>
    <row r="61" spans="1:7" ht="15">
      <c r="A61" s="70">
        <v>38261</v>
      </c>
      <c r="B61" s="181">
        <v>7</v>
      </c>
      <c r="C61" s="181">
        <v>2</v>
      </c>
      <c r="D61" s="181">
        <v>-1</v>
      </c>
      <c r="E61" s="181">
        <v>24</v>
      </c>
      <c r="F61" s="181">
        <v>8</v>
      </c>
      <c r="G61" s="181">
        <v>-6</v>
      </c>
    </row>
    <row r="62" spans="1:7" ht="15">
      <c r="A62" s="70">
        <v>38292</v>
      </c>
      <c r="B62" s="181">
        <v>8</v>
      </c>
      <c r="C62" s="181">
        <v>2</v>
      </c>
      <c r="D62" s="181">
        <v>-1</v>
      </c>
      <c r="E62" s="181">
        <v>32</v>
      </c>
      <c r="F62" s="181">
        <v>11</v>
      </c>
      <c r="G62" s="181">
        <v>-13</v>
      </c>
    </row>
    <row r="63" spans="1:7" ht="15">
      <c r="A63" s="70">
        <v>38322</v>
      </c>
      <c r="B63" s="181">
        <v>4</v>
      </c>
      <c r="C63" s="181">
        <v>-3</v>
      </c>
      <c r="D63" s="181">
        <v>-1</v>
      </c>
      <c r="E63" s="181">
        <v>28</v>
      </c>
      <c r="F63" s="181">
        <v>11</v>
      </c>
      <c r="G63" s="181">
        <v>-18</v>
      </c>
    </row>
    <row r="64" spans="1:7" ht="15">
      <c r="A64" s="70">
        <v>38353</v>
      </c>
      <c r="B64" s="181">
        <v>5</v>
      </c>
      <c r="C64" s="181">
        <v>-3</v>
      </c>
      <c r="D64" s="181">
        <v>9</v>
      </c>
      <c r="E64" s="181">
        <v>27</v>
      </c>
      <c r="F64" s="181">
        <v>11</v>
      </c>
      <c r="G64" s="181">
        <v>-18</v>
      </c>
    </row>
    <row r="65" spans="1:7" ht="15">
      <c r="A65" s="70">
        <v>38384</v>
      </c>
      <c r="B65" s="181">
        <v>5</v>
      </c>
      <c r="C65" s="181">
        <v>-5</v>
      </c>
      <c r="D65" s="181">
        <v>3</v>
      </c>
      <c r="E65" s="181">
        <v>31</v>
      </c>
      <c r="F65" s="181">
        <v>11</v>
      </c>
      <c r="G65" s="181">
        <v>-16</v>
      </c>
    </row>
    <row r="66" spans="1:7" ht="15">
      <c r="A66" s="70">
        <v>38412</v>
      </c>
      <c r="B66" s="181">
        <v>3</v>
      </c>
      <c r="C66" s="181">
        <v>-3</v>
      </c>
      <c r="D66" s="181">
        <v>2</v>
      </c>
      <c r="E66" s="181">
        <v>25</v>
      </c>
      <c r="F66" s="181">
        <v>10</v>
      </c>
      <c r="G66" s="181">
        <v>-18</v>
      </c>
    </row>
    <row r="67" spans="1:7" ht="15">
      <c r="A67" s="70">
        <v>38443</v>
      </c>
      <c r="B67" s="181">
        <v>2</v>
      </c>
      <c r="C67" s="181">
        <v>-6</v>
      </c>
      <c r="D67" s="181">
        <v>-1</v>
      </c>
      <c r="E67" s="181">
        <v>21</v>
      </c>
      <c r="F67" s="181">
        <v>11</v>
      </c>
      <c r="G67" s="181">
        <v>-13</v>
      </c>
    </row>
    <row r="68" spans="1:7" ht="15">
      <c r="A68" s="70">
        <v>38473</v>
      </c>
      <c r="B68" s="181">
        <v>1</v>
      </c>
      <c r="C68" s="181">
        <v>-6</v>
      </c>
      <c r="D68" s="181">
        <v>-6</v>
      </c>
      <c r="E68" s="181">
        <v>18</v>
      </c>
      <c r="F68" s="181">
        <v>11</v>
      </c>
      <c r="G68" s="181">
        <v>-15</v>
      </c>
    </row>
    <row r="69" spans="1:7" ht="15">
      <c r="A69" s="70">
        <v>38504</v>
      </c>
      <c r="B69" s="181">
        <v>1</v>
      </c>
      <c r="C69" s="181">
        <v>-4</v>
      </c>
      <c r="D69" s="181">
        <v>-6</v>
      </c>
      <c r="E69" s="181">
        <v>20</v>
      </c>
      <c r="F69" s="181">
        <v>12</v>
      </c>
      <c r="G69" s="181">
        <v>-20</v>
      </c>
    </row>
    <row r="70" spans="1:7" ht="15">
      <c r="A70" s="70">
        <v>38534</v>
      </c>
      <c r="B70" s="181">
        <v>0</v>
      </c>
      <c r="C70" s="181">
        <v>-4</v>
      </c>
      <c r="D70" s="181">
        <v>-13</v>
      </c>
      <c r="E70" s="181">
        <v>16</v>
      </c>
      <c r="F70" s="181">
        <v>14</v>
      </c>
      <c r="G70" s="181">
        <v>-20</v>
      </c>
    </row>
    <row r="71" spans="1:7" ht="15">
      <c r="A71" s="70">
        <v>38565</v>
      </c>
      <c r="B71" s="181">
        <v>2</v>
      </c>
      <c r="C71" s="181">
        <v>-1</v>
      </c>
      <c r="D71" s="181">
        <v>-10</v>
      </c>
      <c r="E71" s="181">
        <v>19</v>
      </c>
      <c r="F71" s="181">
        <v>13</v>
      </c>
      <c r="G71" s="181">
        <v>-19</v>
      </c>
    </row>
    <row r="72" spans="1:7" ht="15">
      <c r="A72" s="70">
        <v>38596</v>
      </c>
      <c r="B72" s="181">
        <v>0</v>
      </c>
      <c r="C72" s="181">
        <v>-3</v>
      </c>
      <c r="D72" s="181">
        <v>-10</v>
      </c>
      <c r="E72" s="181">
        <v>17</v>
      </c>
      <c r="F72" s="181">
        <v>14</v>
      </c>
      <c r="G72" s="181">
        <v>-23</v>
      </c>
    </row>
    <row r="73" spans="1:7" ht="15">
      <c r="A73" s="70">
        <v>38626</v>
      </c>
      <c r="B73" s="181">
        <v>2</v>
      </c>
      <c r="C73" s="181">
        <v>2</v>
      </c>
      <c r="D73" s="181">
        <v>-12</v>
      </c>
      <c r="E73" s="181">
        <v>17</v>
      </c>
      <c r="F73" s="181">
        <v>17</v>
      </c>
      <c r="G73" s="181">
        <v>-21</v>
      </c>
    </row>
    <row r="74" spans="1:7" ht="15">
      <c r="A74" s="70">
        <v>38657</v>
      </c>
      <c r="B74" s="181">
        <v>4</v>
      </c>
      <c r="C74" s="181">
        <v>2</v>
      </c>
      <c r="D74" s="181">
        <v>-10</v>
      </c>
      <c r="E74" s="181">
        <v>27</v>
      </c>
      <c r="F74" s="181">
        <v>15</v>
      </c>
      <c r="G74" s="181">
        <v>-26</v>
      </c>
    </row>
    <row r="75" spans="1:7" ht="15">
      <c r="A75" s="70">
        <v>38687</v>
      </c>
      <c r="B75" s="181">
        <v>4</v>
      </c>
      <c r="C75" s="181">
        <v>7</v>
      </c>
      <c r="D75" s="181">
        <v>-6</v>
      </c>
      <c r="E75" s="181">
        <v>21</v>
      </c>
      <c r="F75" s="181">
        <v>15</v>
      </c>
      <c r="G75" s="181">
        <v>-25</v>
      </c>
    </row>
    <row r="76" spans="1:7" ht="15">
      <c r="A76" s="70">
        <v>38718</v>
      </c>
      <c r="B76" s="181">
        <v>8</v>
      </c>
      <c r="C76" s="181">
        <v>7</v>
      </c>
      <c r="D76" s="181">
        <v>-6</v>
      </c>
      <c r="E76" s="181">
        <v>24</v>
      </c>
      <c r="F76" s="181">
        <v>21</v>
      </c>
      <c r="G76" s="181">
        <v>-13</v>
      </c>
    </row>
    <row r="77" spans="1:7" ht="15">
      <c r="A77" s="70">
        <v>38749</v>
      </c>
      <c r="B77" s="181">
        <v>6</v>
      </c>
      <c r="C77" s="181">
        <v>4</v>
      </c>
      <c r="D77" s="181">
        <v>-4</v>
      </c>
      <c r="E77" s="181">
        <v>24</v>
      </c>
      <c r="F77" s="181">
        <v>17</v>
      </c>
      <c r="G77" s="181">
        <v>-16</v>
      </c>
    </row>
    <row r="78" spans="1:7" ht="15">
      <c r="A78" s="70">
        <v>38777</v>
      </c>
      <c r="B78" s="181">
        <v>12</v>
      </c>
      <c r="C78" s="181">
        <v>11</v>
      </c>
      <c r="D78" s="181">
        <v>-1</v>
      </c>
      <c r="E78" s="181">
        <v>34</v>
      </c>
      <c r="F78" s="181">
        <v>22</v>
      </c>
      <c r="G78" s="181">
        <v>-19</v>
      </c>
    </row>
    <row r="79" spans="1:7" ht="15">
      <c r="A79" s="70">
        <v>38808</v>
      </c>
      <c r="B79" s="181">
        <v>8</v>
      </c>
      <c r="C79" s="181">
        <v>9</v>
      </c>
      <c r="D79" s="181">
        <v>7</v>
      </c>
      <c r="E79" s="181">
        <v>24</v>
      </c>
      <c r="F79" s="181">
        <v>22</v>
      </c>
      <c r="G79" s="181">
        <v>-18</v>
      </c>
    </row>
    <row r="80" spans="1:7" ht="15">
      <c r="A80" s="70">
        <v>38838</v>
      </c>
      <c r="B80" s="181">
        <v>10</v>
      </c>
      <c r="C80" s="181">
        <v>4</v>
      </c>
      <c r="D80" s="181">
        <v>5</v>
      </c>
      <c r="E80" s="181">
        <v>33</v>
      </c>
      <c r="F80" s="181">
        <v>23</v>
      </c>
      <c r="G80" s="181">
        <v>-15</v>
      </c>
    </row>
    <row r="81" spans="1:7" ht="15">
      <c r="A81" s="70">
        <v>38869</v>
      </c>
      <c r="B81" s="181">
        <v>15</v>
      </c>
      <c r="C81" s="181">
        <v>17</v>
      </c>
      <c r="D81" s="181">
        <v>12</v>
      </c>
      <c r="E81" s="181">
        <v>31</v>
      </c>
      <c r="F81" s="181">
        <v>24</v>
      </c>
      <c r="G81" s="181">
        <v>-13</v>
      </c>
    </row>
    <row r="82" spans="1:7" ht="15">
      <c r="A82" s="70">
        <v>38899</v>
      </c>
      <c r="B82" s="181">
        <v>14</v>
      </c>
      <c r="C82" s="181">
        <v>13</v>
      </c>
      <c r="D82" s="181">
        <v>23</v>
      </c>
      <c r="E82" s="181">
        <v>28</v>
      </c>
      <c r="F82" s="181">
        <v>25</v>
      </c>
      <c r="G82" s="181">
        <v>-13</v>
      </c>
    </row>
    <row r="83" spans="1:7" ht="15">
      <c r="A83" s="70">
        <v>38930</v>
      </c>
      <c r="B83" s="181">
        <v>13</v>
      </c>
      <c r="C83" s="181">
        <v>11</v>
      </c>
      <c r="D83" s="181">
        <v>18</v>
      </c>
      <c r="E83" s="181">
        <v>30</v>
      </c>
      <c r="F83" s="181">
        <v>25</v>
      </c>
      <c r="G83" s="181">
        <v>-13</v>
      </c>
    </row>
    <row r="84" spans="1:7" ht="15">
      <c r="A84" s="70">
        <v>38961</v>
      </c>
      <c r="B84" s="181">
        <v>15</v>
      </c>
      <c r="C84" s="181">
        <v>15</v>
      </c>
      <c r="D84" s="181">
        <v>21</v>
      </c>
      <c r="E84" s="181">
        <v>31</v>
      </c>
      <c r="F84" s="181">
        <v>24</v>
      </c>
      <c r="G84" s="181">
        <v>-14</v>
      </c>
    </row>
    <row r="85" spans="1:7" ht="15">
      <c r="A85" s="70">
        <v>38991</v>
      </c>
      <c r="B85" s="181">
        <v>14</v>
      </c>
      <c r="C85" s="181">
        <v>11</v>
      </c>
      <c r="D85" s="181">
        <v>23</v>
      </c>
      <c r="E85" s="181">
        <v>31</v>
      </c>
      <c r="F85" s="181">
        <v>25</v>
      </c>
      <c r="G85" s="181">
        <v>-11</v>
      </c>
    </row>
    <row r="86" spans="1:7" ht="15">
      <c r="A86" s="70">
        <v>39022</v>
      </c>
      <c r="B86" s="181">
        <v>13</v>
      </c>
      <c r="C86" s="181">
        <v>9</v>
      </c>
      <c r="D86" s="181">
        <v>23</v>
      </c>
      <c r="E86" s="181">
        <v>31</v>
      </c>
      <c r="F86" s="181">
        <v>24</v>
      </c>
      <c r="G86" s="181">
        <v>-12</v>
      </c>
    </row>
    <row r="87" spans="1:7" ht="15">
      <c r="A87" s="70">
        <v>39052</v>
      </c>
      <c r="B87" s="181">
        <v>15</v>
      </c>
      <c r="C87" s="181">
        <v>12</v>
      </c>
      <c r="D87" s="181">
        <v>21</v>
      </c>
      <c r="E87" s="181">
        <v>37</v>
      </c>
      <c r="F87" s="181">
        <v>14</v>
      </c>
      <c r="G87" s="181">
        <v>-14</v>
      </c>
    </row>
    <row r="88" spans="1:7" ht="15">
      <c r="A88" s="70">
        <v>39083</v>
      </c>
      <c r="B88" s="181">
        <v>14</v>
      </c>
      <c r="C88" s="181">
        <v>11</v>
      </c>
      <c r="D88" s="181">
        <v>18</v>
      </c>
      <c r="E88" s="181">
        <v>31</v>
      </c>
      <c r="F88" s="181">
        <v>16</v>
      </c>
      <c r="G88" s="181">
        <v>-7</v>
      </c>
    </row>
    <row r="89" spans="1:7" ht="15">
      <c r="A89" s="70">
        <v>39114</v>
      </c>
      <c r="B89" s="181">
        <v>15</v>
      </c>
      <c r="C89" s="181">
        <v>14</v>
      </c>
      <c r="D89" s="181">
        <v>20</v>
      </c>
      <c r="E89" s="181">
        <v>28</v>
      </c>
      <c r="F89" s="181">
        <v>31</v>
      </c>
      <c r="G89" s="181">
        <v>-8</v>
      </c>
    </row>
    <row r="90" spans="1:7" ht="15">
      <c r="A90" s="70">
        <v>39142</v>
      </c>
      <c r="B90" s="181">
        <v>15</v>
      </c>
      <c r="C90" s="181">
        <v>10</v>
      </c>
      <c r="D90" s="181">
        <v>26</v>
      </c>
      <c r="E90" s="181">
        <v>32</v>
      </c>
      <c r="F90" s="181">
        <v>22</v>
      </c>
      <c r="G90" s="181">
        <v>-7</v>
      </c>
    </row>
    <row r="91" spans="1:7" ht="15">
      <c r="A91" s="70">
        <v>39173</v>
      </c>
      <c r="B91" s="181">
        <v>16</v>
      </c>
      <c r="C91" s="181">
        <v>13</v>
      </c>
      <c r="D91" s="181">
        <v>27</v>
      </c>
      <c r="E91" s="181">
        <v>35</v>
      </c>
      <c r="F91" s="181">
        <v>26</v>
      </c>
      <c r="G91" s="181">
        <v>-10</v>
      </c>
    </row>
    <row r="92" spans="1:7" ht="15">
      <c r="A92" s="70">
        <v>39203</v>
      </c>
      <c r="B92" s="181">
        <v>15</v>
      </c>
      <c r="C92" s="181">
        <v>15</v>
      </c>
      <c r="D92" s="181">
        <v>24</v>
      </c>
      <c r="E92" s="181">
        <v>24</v>
      </c>
      <c r="F92" s="181">
        <v>24</v>
      </c>
      <c r="G92" s="181">
        <v>-5</v>
      </c>
    </row>
    <row r="93" spans="1:7" ht="15">
      <c r="A93" s="70">
        <v>39234</v>
      </c>
      <c r="B93" s="181">
        <v>15</v>
      </c>
      <c r="C93" s="181">
        <v>14</v>
      </c>
      <c r="D93" s="181">
        <v>25</v>
      </c>
      <c r="E93" s="181">
        <v>30</v>
      </c>
      <c r="F93" s="181">
        <v>26</v>
      </c>
      <c r="G93" s="181">
        <v>-9</v>
      </c>
    </row>
    <row r="94" spans="1:7" ht="15">
      <c r="A94" s="70">
        <v>39264</v>
      </c>
      <c r="B94" s="181">
        <v>17</v>
      </c>
      <c r="C94" s="181">
        <v>13</v>
      </c>
      <c r="D94" s="181">
        <v>17</v>
      </c>
      <c r="E94" s="181">
        <v>33</v>
      </c>
      <c r="F94" s="181">
        <v>26</v>
      </c>
      <c r="G94" s="181">
        <v>-6</v>
      </c>
    </row>
    <row r="95" spans="1:7" ht="15">
      <c r="A95" s="70">
        <v>39295</v>
      </c>
      <c r="B95" s="181">
        <v>13</v>
      </c>
      <c r="C95" s="181">
        <v>10</v>
      </c>
      <c r="D95" s="181">
        <v>16</v>
      </c>
      <c r="E95" s="181">
        <v>28</v>
      </c>
      <c r="F95" s="181">
        <v>26</v>
      </c>
      <c r="G95" s="181">
        <v>-8</v>
      </c>
    </row>
    <row r="96" spans="1:7" ht="15">
      <c r="A96" s="70">
        <v>39326</v>
      </c>
      <c r="B96" s="181">
        <v>11</v>
      </c>
      <c r="C96" s="181">
        <v>9</v>
      </c>
      <c r="D96" s="181">
        <v>13</v>
      </c>
      <c r="E96" s="181">
        <v>25</v>
      </c>
      <c r="F96" s="181">
        <v>45</v>
      </c>
      <c r="G96" s="181">
        <v>-17</v>
      </c>
    </row>
    <row r="97" spans="1:7" ht="15">
      <c r="A97" s="70">
        <v>39356</v>
      </c>
      <c r="B97" s="181">
        <v>10</v>
      </c>
      <c r="C97" s="181">
        <v>7</v>
      </c>
      <c r="D97" s="181">
        <v>14</v>
      </c>
      <c r="E97" s="181">
        <v>30</v>
      </c>
      <c r="F97" s="181">
        <v>26</v>
      </c>
      <c r="G97" s="181">
        <v>-17</v>
      </c>
    </row>
    <row r="98" spans="1:7" ht="15">
      <c r="A98" s="70">
        <v>39387</v>
      </c>
      <c r="B98" s="181">
        <v>9</v>
      </c>
      <c r="C98" s="181">
        <v>9</v>
      </c>
      <c r="D98" s="181">
        <v>8</v>
      </c>
      <c r="E98" s="181">
        <v>24</v>
      </c>
      <c r="F98" s="181">
        <v>30</v>
      </c>
      <c r="G98" s="181">
        <v>-20</v>
      </c>
    </row>
    <row r="99" spans="1:7" ht="15">
      <c r="A99" s="70">
        <v>39417</v>
      </c>
      <c r="B99" s="181">
        <v>11</v>
      </c>
      <c r="C99" s="181">
        <v>9</v>
      </c>
      <c r="D99" s="181">
        <v>16</v>
      </c>
      <c r="E99" s="181">
        <v>28</v>
      </c>
      <c r="F99" s="181">
        <v>31</v>
      </c>
      <c r="G99" s="181">
        <v>-17</v>
      </c>
    </row>
    <row r="100" spans="1:7" ht="15">
      <c r="A100" s="70">
        <v>39448</v>
      </c>
      <c r="B100" s="181">
        <v>9</v>
      </c>
      <c r="C100" s="181">
        <v>7</v>
      </c>
      <c r="D100" s="181">
        <v>14</v>
      </c>
      <c r="E100" s="181">
        <v>28</v>
      </c>
      <c r="F100" s="181">
        <v>26</v>
      </c>
      <c r="G100" s="181">
        <v>-22</v>
      </c>
    </row>
    <row r="101" spans="1:7" ht="15">
      <c r="A101" s="70">
        <v>39479</v>
      </c>
      <c r="B101" s="181">
        <v>11</v>
      </c>
      <c r="C101" s="181">
        <v>5</v>
      </c>
      <c r="D101" s="181">
        <v>10</v>
      </c>
      <c r="E101" s="181">
        <v>36</v>
      </c>
      <c r="F101" s="181">
        <v>30</v>
      </c>
      <c r="G101" s="181">
        <v>-20</v>
      </c>
    </row>
    <row r="102" spans="1:7" ht="15">
      <c r="A102" s="70">
        <v>39508</v>
      </c>
      <c r="B102" s="181">
        <v>13</v>
      </c>
      <c r="C102" s="181">
        <v>6</v>
      </c>
      <c r="D102" s="181">
        <v>20</v>
      </c>
      <c r="E102" s="181">
        <v>36</v>
      </c>
      <c r="F102" s="181">
        <v>30</v>
      </c>
      <c r="G102" s="181">
        <v>-15</v>
      </c>
    </row>
    <row r="103" spans="1:7" ht="15">
      <c r="A103" s="70">
        <v>39539</v>
      </c>
      <c r="B103" s="181">
        <v>12</v>
      </c>
      <c r="C103" s="181">
        <v>5</v>
      </c>
      <c r="D103" s="181">
        <v>11</v>
      </c>
      <c r="E103" s="181">
        <v>38</v>
      </c>
      <c r="F103" s="181">
        <v>26</v>
      </c>
      <c r="G103" s="181">
        <v>-12</v>
      </c>
    </row>
    <row r="104" spans="1:7" ht="15">
      <c r="A104" s="70">
        <v>39569</v>
      </c>
      <c r="B104" s="181">
        <v>10</v>
      </c>
      <c r="C104" s="181">
        <v>2</v>
      </c>
      <c r="D104" s="181">
        <v>9</v>
      </c>
      <c r="E104" s="181">
        <v>34</v>
      </c>
      <c r="F104" s="181">
        <v>30</v>
      </c>
      <c r="G104" s="181">
        <v>-19</v>
      </c>
    </row>
    <row r="105" spans="1:7" ht="15">
      <c r="A105" s="70">
        <v>39600</v>
      </c>
      <c r="B105" s="181">
        <v>6</v>
      </c>
      <c r="C105" s="181">
        <v>-1</v>
      </c>
      <c r="D105" s="181">
        <v>7</v>
      </c>
      <c r="E105" s="181">
        <v>30</v>
      </c>
      <c r="F105" s="181">
        <v>27</v>
      </c>
      <c r="G105" s="181">
        <v>-20</v>
      </c>
    </row>
    <row r="106" spans="1:7" ht="15">
      <c r="A106" s="70">
        <v>39630</v>
      </c>
      <c r="B106" s="181">
        <v>8</v>
      </c>
      <c r="C106" s="181">
        <v>0</v>
      </c>
      <c r="D106" s="181">
        <v>6</v>
      </c>
      <c r="E106" s="181">
        <v>30</v>
      </c>
      <c r="F106" s="181">
        <v>28</v>
      </c>
      <c r="G106" s="181">
        <v>-18</v>
      </c>
    </row>
    <row r="107" spans="1:7" ht="15">
      <c r="A107" s="70">
        <v>39661</v>
      </c>
      <c r="B107" s="181">
        <v>7</v>
      </c>
      <c r="C107" s="181">
        <v>-3</v>
      </c>
      <c r="D107" s="181">
        <v>2</v>
      </c>
      <c r="E107" s="181">
        <v>35</v>
      </c>
      <c r="F107" s="181">
        <v>25</v>
      </c>
      <c r="G107" s="181">
        <v>-18</v>
      </c>
    </row>
    <row r="108" spans="1:7" ht="15">
      <c r="A108" s="70">
        <v>39692</v>
      </c>
      <c r="B108" s="181">
        <v>5</v>
      </c>
      <c r="C108" s="181">
        <v>-7</v>
      </c>
      <c r="D108" s="181">
        <v>2</v>
      </c>
      <c r="E108" s="181">
        <v>28</v>
      </c>
      <c r="F108" s="181">
        <v>22</v>
      </c>
      <c r="G108" s="181">
        <v>-13</v>
      </c>
    </row>
    <row r="109" spans="1:7" ht="15">
      <c r="A109" s="70">
        <v>39722</v>
      </c>
      <c r="B109" s="181">
        <v>-4</v>
      </c>
      <c r="C109" s="181">
        <v>-19</v>
      </c>
      <c r="D109" s="181">
        <v>-5</v>
      </c>
      <c r="E109" s="181">
        <v>22</v>
      </c>
      <c r="F109" s="181">
        <v>25</v>
      </c>
      <c r="G109" s="181">
        <v>-17</v>
      </c>
    </row>
    <row r="110" spans="1:7" ht="15">
      <c r="A110" s="70">
        <v>39753</v>
      </c>
      <c r="B110" s="181">
        <v>-17</v>
      </c>
      <c r="C110" s="181">
        <v>-27</v>
      </c>
      <c r="D110" s="181">
        <v>-21</v>
      </c>
      <c r="E110" s="181">
        <v>7</v>
      </c>
      <c r="F110" s="181">
        <v>-1</v>
      </c>
      <c r="G110" s="181">
        <v>-34</v>
      </c>
    </row>
    <row r="111" spans="1:7" ht="15">
      <c r="A111" s="70">
        <v>39783</v>
      </c>
      <c r="B111" s="181">
        <v>-25</v>
      </c>
      <c r="C111" s="181">
        <v>-32</v>
      </c>
      <c r="D111" s="181">
        <v>-36</v>
      </c>
      <c r="E111" s="181">
        <v>-7</v>
      </c>
      <c r="F111" s="181">
        <v>-6</v>
      </c>
      <c r="G111" s="181">
        <v>-36</v>
      </c>
    </row>
    <row r="112" spans="1:7" ht="15">
      <c r="A112" s="70">
        <v>39814</v>
      </c>
      <c r="B112" s="181">
        <v>-31</v>
      </c>
      <c r="C112" s="181">
        <v>-38</v>
      </c>
      <c r="D112" s="181">
        <v>-40</v>
      </c>
      <c r="E112" s="181">
        <v>-16</v>
      </c>
      <c r="F112" s="181">
        <v>-7</v>
      </c>
      <c r="G112" s="181">
        <v>-42</v>
      </c>
    </row>
    <row r="113" spans="1:7" ht="15">
      <c r="A113" s="70">
        <v>39845</v>
      </c>
      <c r="B113" s="181">
        <v>-29</v>
      </c>
      <c r="C113" s="181">
        <v>-33</v>
      </c>
      <c r="D113" s="181">
        <v>-41</v>
      </c>
      <c r="E113" s="181">
        <v>-17</v>
      </c>
      <c r="F113" s="181">
        <v>-10</v>
      </c>
      <c r="G113" s="181">
        <v>-37</v>
      </c>
    </row>
    <row r="114" spans="1:7" ht="15">
      <c r="A114" s="70">
        <v>39873</v>
      </c>
      <c r="B114" s="181">
        <v>-33</v>
      </c>
      <c r="C114" s="181">
        <v>-34</v>
      </c>
      <c r="D114" s="181">
        <v>-50</v>
      </c>
      <c r="E114" s="181">
        <v>-28</v>
      </c>
      <c r="F114" s="181">
        <v>-25</v>
      </c>
      <c r="G114" s="181">
        <v>-37</v>
      </c>
    </row>
    <row r="115" spans="1:7" ht="15">
      <c r="A115" s="70">
        <v>39904</v>
      </c>
      <c r="B115" s="181">
        <v>-34</v>
      </c>
      <c r="C115" s="181">
        <v>-33</v>
      </c>
      <c r="D115" s="181">
        <v>-52</v>
      </c>
      <c r="E115" s="181">
        <v>-28</v>
      </c>
      <c r="F115" s="181">
        <v>-20</v>
      </c>
      <c r="G115" s="181">
        <v>-41</v>
      </c>
    </row>
    <row r="116" spans="1:7" ht="15">
      <c r="A116" s="70">
        <v>39934</v>
      </c>
      <c r="B116" s="181">
        <v>-26</v>
      </c>
      <c r="C116" s="181">
        <v>-27</v>
      </c>
      <c r="D116" s="181">
        <v>-47</v>
      </c>
      <c r="E116" s="181">
        <v>-23</v>
      </c>
      <c r="F116" s="181">
        <v>-19</v>
      </c>
      <c r="G116" s="181">
        <v>-30</v>
      </c>
    </row>
    <row r="117" spans="1:7" ht="15">
      <c r="A117" s="70">
        <v>39965</v>
      </c>
      <c r="B117" s="181">
        <v>-24</v>
      </c>
      <c r="C117" s="181">
        <v>-23</v>
      </c>
      <c r="D117" s="181">
        <v>-53</v>
      </c>
      <c r="E117" s="181">
        <v>-22</v>
      </c>
      <c r="F117" s="181">
        <v>-16</v>
      </c>
      <c r="G117" s="181">
        <v>-24</v>
      </c>
    </row>
    <row r="118" spans="1:7" ht="15">
      <c r="A118" s="70">
        <v>39995</v>
      </c>
      <c r="B118" s="181">
        <v>-21</v>
      </c>
      <c r="C118" s="181">
        <v>-23</v>
      </c>
      <c r="D118" s="181">
        <v>-49</v>
      </c>
      <c r="E118" s="181">
        <v>-13</v>
      </c>
      <c r="F118" s="181">
        <v>-12</v>
      </c>
      <c r="G118" s="181">
        <v>-26</v>
      </c>
    </row>
    <row r="119" spans="1:7" ht="15">
      <c r="A119" s="70">
        <v>40026</v>
      </c>
      <c r="B119" s="181">
        <v>-19</v>
      </c>
      <c r="C119" s="181">
        <v>-20</v>
      </c>
      <c r="D119" s="181">
        <v>-59</v>
      </c>
      <c r="E119" s="181">
        <v>-11</v>
      </c>
      <c r="F119" s="181">
        <v>-8</v>
      </c>
      <c r="G119" s="181">
        <v>-26</v>
      </c>
    </row>
    <row r="120" spans="1:7" ht="15">
      <c r="A120" s="70">
        <v>40057</v>
      </c>
      <c r="B120" s="181">
        <v>-13</v>
      </c>
      <c r="C120" s="181">
        <v>-14</v>
      </c>
      <c r="D120" s="181">
        <v>-55</v>
      </c>
      <c r="E120" s="181">
        <v>-4</v>
      </c>
      <c r="F120" s="181">
        <v>-6</v>
      </c>
      <c r="G120" s="181">
        <v>-17</v>
      </c>
    </row>
    <row r="121" spans="1:7" ht="15">
      <c r="A121" s="70">
        <v>40087</v>
      </c>
      <c r="B121" s="181">
        <v>-12</v>
      </c>
      <c r="C121" s="181">
        <v>-14</v>
      </c>
      <c r="D121" s="181">
        <v>-54</v>
      </c>
      <c r="E121" s="181">
        <v>5</v>
      </c>
      <c r="F121" s="181">
        <v>-8</v>
      </c>
      <c r="G121" s="181">
        <v>-25</v>
      </c>
    </row>
    <row r="122" spans="1:7" ht="15">
      <c r="A122" s="70">
        <v>40118</v>
      </c>
      <c r="B122" s="181">
        <v>-14</v>
      </c>
      <c r="C122" s="181">
        <v>-11</v>
      </c>
      <c r="D122" s="181">
        <v>-47</v>
      </c>
      <c r="E122" s="181">
        <v>-4</v>
      </c>
      <c r="F122" s="181">
        <v>-9</v>
      </c>
      <c r="G122" s="181">
        <v>-24</v>
      </c>
    </row>
    <row r="123" spans="1:7" ht="15">
      <c r="A123" s="70">
        <v>40148</v>
      </c>
      <c r="B123" s="181">
        <v>-14</v>
      </c>
      <c r="C123" s="181">
        <v>-11</v>
      </c>
      <c r="D123" s="181">
        <v>-50</v>
      </c>
      <c r="E123" s="181">
        <v>-2</v>
      </c>
      <c r="F123" s="181">
        <v>-6</v>
      </c>
      <c r="G123" s="181">
        <v>-27</v>
      </c>
    </row>
    <row r="124" spans="1:7" ht="15">
      <c r="A124" s="70">
        <v>40179</v>
      </c>
      <c r="B124" s="181">
        <v>-10</v>
      </c>
      <c r="C124" s="181">
        <v>-7</v>
      </c>
      <c r="D124" s="181">
        <v>-55</v>
      </c>
      <c r="E124" s="181">
        <v>5</v>
      </c>
      <c r="F124" s="181">
        <v>-3</v>
      </c>
      <c r="G124" s="181">
        <v>-25</v>
      </c>
    </row>
    <row r="125" spans="1:7" ht="15">
      <c r="A125" s="70">
        <v>40210</v>
      </c>
      <c r="B125" s="181">
        <v>-11</v>
      </c>
      <c r="C125" s="181">
        <v>-9</v>
      </c>
      <c r="D125" s="181">
        <v>-56</v>
      </c>
      <c r="E125" s="181">
        <v>2</v>
      </c>
      <c r="F125" s="181">
        <v>-2</v>
      </c>
      <c r="G125" s="181">
        <v>-23</v>
      </c>
    </row>
    <row r="126" spans="1:7" ht="15">
      <c r="A126" s="70">
        <v>40238</v>
      </c>
      <c r="B126" s="181">
        <v>-15</v>
      </c>
      <c r="C126" s="181">
        <v>-6</v>
      </c>
      <c r="D126" s="181">
        <v>-62</v>
      </c>
      <c r="E126" s="181">
        <v>-13</v>
      </c>
      <c r="F126" s="181">
        <v>-3</v>
      </c>
      <c r="G126" s="181">
        <v>-26</v>
      </c>
    </row>
    <row r="127" spans="1:7" ht="15">
      <c r="A127" s="70">
        <v>40269</v>
      </c>
      <c r="B127" s="181">
        <v>-12</v>
      </c>
      <c r="C127" s="181">
        <v>-3</v>
      </c>
      <c r="D127" s="181">
        <v>-62</v>
      </c>
      <c r="E127" s="181">
        <v>-9</v>
      </c>
      <c r="F127" s="181">
        <v>2</v>
      </c>
      <c r="G127" s="181">
        <v>-23</v>
      </c>
    </row>
    <row r="128" spans="1:7" ht="15">
      <c r="A128" s="70">
        <v>40299</v>
      </c>
      <c r="B128" s="181">
        <v>-9</v>
      </c>
      <c r="C128" s="181">
        <v>-1</v>
      </c>
      <c r="D128" s="181">
        <v>-58</v>
      </c>
      <c r="E128" s="181">
        <v>-5</v>
      </c>
      <c r="F128" s="181">
        <v>2</v>
      </c>
      <c r="G128" s="181">
        <v>-23</v>
      </c>
    </row>
    <row r="129" spans="1:7" ht="15">
      <c r="A129" s="70">
        <v>40330</v>
      </c>
      <c r="B129" s="181">
        <v>-6</v>
      </c>
      <c r="C129" s="181">
        <v>1</v>
      </c>
      <c r="D129" s="181">
        <v>-59</v>
      </c>
      <c r="E129" s="181">
        <v>-3</v>
      </c>
      <c r="F129" s="181">
        <v>17</v>
      </c>
      <c r="G129" s="181">
        <v>-21</v>
      </c>
    </row>
    <row r="130" spans="1:7" ht="15">
      <c r="A130" s="70">
        <v>40360</v>
      </c>
      <c r="B130" s="181">
        <v>-5</v>
      </c>
      <c r="C130" s="181">
        <v>5</v>
      </c>
      <c r="D130" s="181">
        <v>-60</v>
      </c>
      <c r="E130" s="181">
        <v>-1</v>
      </c>
      <c r="F130" s="181">
        <v>12</v>
      </c>
      <c r="G130" s="181">
        <v>-27</v>
      </c>
    </row>
    <row r="131" spans="1:7" ht="15">
      <c r="A131" s="70">
        <v>40391</v>
      </c>
      <c r="B131" s="181">
        <v>-7</v>
      </c>
      <c r="C131" s="181">
        <v>1</v>
      </c>
      <c r="D131" s="181">
        <v>-57</v>
      </c>
      <c r="E131" s="181">
        <v>-2</v>
      </c>
      <c r="F131" s="181">
        <v>13</v>
      </c>
      <c r="G131" s="181">
        <v>-27</v>
      </c>
    </row>
    <row r="132" spans="1:7" ht="15">
      <c r="A132" s="70">
        <v>40422</v>
      </c>
      <c r="B132" s="181">
        <v>-7</v>
      </c>
      <c r="C132" s="181">
        <v>2</v>
      </c>
      <c r="D132" s="181">
        <v>-51</v>
      </c>
      <c r="E132" s="181">
        <v>-2</v>
      </c>
      <c r="F132" s="181">
        <v>10</v>
      </c>
      <c r="G132" s="181">
        <v>-27</v>
      </c>
    </row>
    <row r="133" spans="1:7" ht="15">
      <c r="A133" s="70">
        <v>40452</v>
      </c>
      <c r="B133" s="181">
        <v>-7</v>
      </c>
      <c r="C133" s="181">
        <v>4</v>
      </c>
      <c r="D133" s="181">
        <v>-49</v>
      </c>
      <c r="E133" s="181">
        <v>-4</v>
      </c>
      <c r="F133" s="181">
        <v>12</v>
      </c>
      <c r="G133" s="181">
        <v>-26</v>
      </c>
    </row>
    <row r="134" spans="1:7" ht="15">
      <c r="A134" s="70">
        <v>40483</v>
      </c>
      <c r="B134" s="181">
        <v>-8</v>
      </c>
      <c r="C134" s="181">
        <v>-1</v>
      </c>
      <c r="D134" s="181">
        <v>-53</v>
      </c>
      <c r="E134" s="181">
        <v>-1</v>
      </c>
      <c r="F134" s="181">
        <v>8</v>
      </c>
      <c r="G134" s="181">
        <v>-24</v>
      </c>
    </row>
    <row r="135" spans="1:7" ht="15">
      <c r="A135" s="70">
        <v>40513</v>
      </c>
      <c r="B135" s="181">
        <v>-9</v>
      </c>
      <c r="C135" s="181">
        <v>-1</v>
      </c>
      <c r="D135" s="181">
        <v>-57</v>
      </c>
      <c r="E135" s="181">
        <v>-1</v>
      </c>
      <c r="F135" s="181">
        <v>11</v>
      </c>
      <c r="G135" s="181">
        <v>-27</v>
      </c>
    </row>
    <row r="136" spans="1:7" ht="15">
      <c r="A136" s="70">
        <v>40544</v>
      </c>
      <c r="B136" s="181">
        <v>-7</v>
      </c>
      <c r="C136" s="181">
        <v>3</v>
      </c>
      <c r="D136" s="181">
        <v>-55</v>
      </c>
      <c r="E136" s="181">
        <v>0</v>
      </c>
      <c r="F136" s="181">
        <v>7</v>
      </c>
      <c r="G136" s="181">
        <v>-26</v>
      </c>
    </row>
    <row r="137" spans="1:7" ht="15">
      <c r="A137" s="70">
        <v>40575</v>
      </c>
      <c r="B137" s="181">
        <v>-7</v>
      </c>
      <c r="C137" s="181">
        <v>3</v>
      </c>
      <c r="D137" s="181">
        <v>-50</v>
      </c>
      <c r="E137" s="181">
        <v>-2</v>
      </c>
      <c r="F137" s="181">
        <v>12</v>
      </c>
      <c r="G137" s="181">
        <v>-28</v>
      </c>
    </row>
    <row r="138" spans="1:7" ht="15">
      <c r="A138" s="70">
        <v>40603</v>
      </c>
      <c r="B138" s="181">
        <v>-6</v>
      </c>
      <c r="C138" s="181">
        <v>3</v>
      </c>
      <c r="D138" s="181">
        <v>-51</v>
      </c>
      <c r="E138" s="181">
        <v>3</v>
      </c>
      <c r="F138" s="181">
        <v>0</v>
      </c>
      <c r="G138" s="181">
        <v>-25</v>
      </c>
    </row>
    <row r="139" spans="1:7" ht="15">
      <c r="A139" s="70">
        <v>40634</v>
      </c>
      <c r="B139" s="181">
        <v>-4</v>
      </c>
      <c r="C139" s="181">
        <v>5</v>
      </c>
      <c r="D139" s="181">
        <v>-49</v>
      </c>
      <c r="E139" s="181">
        <v>5</v>
      </c>
      <c r="F139" s="181">
        <v>9</v>
      </c>
      <c r="G139" s="181">
        <v>-26</v>
      </c>
    </row>
    <row r="140" spans="1:7" ht="15">
      <c r="A140" s="70">
        <v>40664</v>
      </c>
      <c r="B140" s="181">
        <v>-3</v>
      </c>
      <c r="C140" s="181">
        <v>3</v>
      </c>
      <c r="D140" s="181">
        <v>-44</v>
      </c>
      <c r="E140" s="181">
        <v>2</v>
      </c>
      <c r="F140" s="181">
        <v>15</v>
      </c>
      <c r="G140" s="181">
        <v>-25</v>
      </c>
    </row>
    <row r="141" spans="1:7" ht="15">
      <c r="A141" s="70">
        <v>40695</v>
      </c>
      <c r="B141" s="181">
        <v>-5</v>
      </c>
      <c r="C141" s="181">
        <v>1</v>
      </c>
      <c r="D141" s="181">
        <v>-45</v>
      </c>
      <c r="E141" s="181">
        <v>3</v>
      </c>
      <c r="F141" s="181">
        <v>12</v>
      </c>
      <c r="G141" s="181">
        <v>-23</v>
      </c>
    </row>
    <row r="142" spans="1:7" ht="15">
      <c r="A142" s="70">
        <v>40725</v>
      </c>
      <c r="B142" s="181">
        <v>-5</v>
      </c>
      <c r="C142" s="181">
        <v>0</v>
      </c>
      <c r="D142" s="181">
        <v>-46</v>
      </c>
      <c r="E142" s="181">
        <v>3</v>
      </c>
      <c r="F142" s="181">
        <v>1</v>
      </c>
      <c r="G142" s="181">
        <v>-24</v>
      </c>
    </row>
    <row r="143" spans="1:7" ht="15">
      <c r="A143" s="70">
        <v>40756</v>
      </c>
      <c r="B143" s="181">
        <v>-7</v>
      </c>
      <c r="C143" s="181">
        <v>-1</v>
      </c>
      <c r="D143" s="181">
        <v>-43</v>
      </c>
      <c r="E143" s="181">
        <v>5</v>
      </c>
      <c r="F143" s="181">
        <v>-8</v>
      </c>
      <c r="G143" s="181">
        <v>-27</v>
      </c>
    </row>
    <row r="144" spans="1:7" ht="15">
      <c r="A144" s="70">
        <v>40787</v>
      </c>
      <c r="B144" s="181">
        <v>-6</v>
      </c>
      <c r="C144" s="181">
        <v>-1</v>
      </c>
      <c r="D144" s="181">
        <v>-43</v>
      </c>
      <c r="E144" s="181">
        <v>2</v>
      </c>
      <c r="F144" s="181">
        <v>11</v>
      </c>
      <c r="G144" s="181">
        <v>-23</v>
      </c>
    </row>
    <row r="145" spans="1:7" ht="15">
      <c r="A145" s="70">
        <v>40817</v>
      </c>
      <c r="B145" s="181">
        <v>-10</v>
      </c>
      <c r="C145" s="181">
        <v>-8</v>
      </c>
      <c r="D145" s="181">
        <v>-42</v>
      </c>
      <c r="E145" s="181">
        <v>0</v>
      </c>
      <c r="F145" s="181">
        <v>13</v>
      </c>
      <c r="G145" s="181">
        <v>-26</v>
      </c>
    </row>
    <row r="146" spans="1:7" ht="15">
      <c r="A146" s="70">
        <v>40848</v>
      </c>
      <c r="B146" s="181">
        <v>-10</v>
      </c>
      <c r="C146" s="181">
        <v>-7</v>
      </c>
      <c r="D146" s="181">
        <v>-45</v>
      </c>
      <c r="E146" s="181">
        <v>-2</v>
      </c>
      <c r="F146" s="181">
        <v>14</v>
      </c>
      <c r="G146" s="181">
        <v>-26</v>
      </c>
    </row>
    <row r="147" spans="1:7" ht="15">
      <c r="A147" s="70">
        <v>40878</v>
      </c>
      <c r="B147" s="181">
        <v>-11</v>
      </c>
      <c r="C147" s="181">
        <v>-5</v>
      </c>
      <c r="D147" s="181">
        <v>-42</v>
      </c>
      <c r="E147" s="181">
        <v>-9</v>
      </c>
      <c r="F147" s="181">
        <v>10</v>
      </c>
      <c r="G147" s="181">
        <v>-20</v>
      </c>
    </row>
    <row r="148" spans="1:7" ht="15">
      <c r="A148" s="70">
        <v>40909</v>
      </c>
      <c r="B148" s="181">
        <v>-12</v>
      </c>
      <c r="C148" s="181">
        <v>-3</v>
      </c>
      <c r="D148" s="181">
        <v>-42</v>
      </c>
      <c r="E148" s="181">
        <v>-10</v>
      </c>
      <c r="F148" s="181">
        <v>6</v>
      </c>
      <c r="G148" s="181">
        <v>-26</v>
      </c>
    </row>
    <row r="149" spans="1:7" ht="15">
      <c r="A149" s="70">
        <v>40940</v>
      </c>
      <c r="B149" s="181">
        <v>-12</v>
      </c>
      <c r="C149" s="181">
        <v>-6</v>
      </c>
      <c r="D149" s="181">
        <v>-39</v>
      </c>
      <c r="E149" s="181">
        <v>-9</v>
      </c>
      <c r="F149" s="181">
        <v>7</v>
      </c>
      <c r="G149" s="181">
        <v>-26</v>
      </c>
    </row>
    <row r="150" spans="1:7" ht="15">
      <c r="A150" s="70">
        <v>40969</v>
      </c>
      <c r="B150" s="181">
        <v>-12</v>
      </c>
      <c r="C150" s="181">
        <v>-8</v>
      </c>
      <c r="D150" s="181">
        <v>-40</v>
      </c>
      <c r="E150" s="181">
        <v>-5</v>
      </c>
      <c r="F150" s="181">
        <v>6</v>
      </c>
      <c r="G150" s="181">
        <v>-26</v>
      </c>
    </row>
    <row r="151" spans="1:7" ht="15">
      <c r="A151" s="70">
        <v>41000</v>
      </c>
      <c r="B151" s="181">
        <v>-16</v>
      </c>
      <c r="C151" s="181">
        <v>-10</v>
      </c>
      <c r="D151" s="181">
        <v>-45</v>
      </c>
      <c r="E151" s="181">
        <v>-7</v>
      </c>
      <c r="F151" s="181">
        <v>8</v>
      </c>
      <c r="G151" s="181">
        <v>-38</v>
      </c>
    </row>
    <row r="152" spans="1:7" ht="15">
      <c r="A152" s="70">
        <v>41030</v>
      </c>
      <c r="B152" s="181">
        <v>-14</v>
      </c>
      <c r="C152" s="181">
        <v>-11</v>
      </c>
      <c r="D152" s="181">
        <v>-43</v>
      </c>
      <c r="E152" s="181">
        <v>-7</v>
      </c>
      <c r="F152" s="181">
        <v>2</v>
      </c>
      <c r="G152" s="181">
        <v>-33</v>
      </c>
    </row>
    <row r="153" spans="1:7" ht="15">
      <c r="A153" s="70">
        <v>41061</v>
      </c>
      <c r="B153" s="181">
        <v>-17</v>
      </c>
      <c r="C153" s="181">
        <v>-13</v>
      </c>
      <c r="D153" s="181">
        <v>-43</v>
      </c>
      <c r="E153" s="181">
        <v>-10</v>
      </c>
      <c r="F153" s="181">
        <v>4</v>
      </c>
      <c r="G153" s="181">
        <v>-37</v>
      </c>
    </row>
    <row r="154" spans="1:7" ht="15">
      <c r="A154" s="70">
        <v>41091</v>
      </c>
      <c r="B154" s="181">
        <v>-16</v>
      </c>
      <c r="C154" s="181">
        <v>-12</v>
      </c>
      <c r="D154" s="181">
        <v>-41</v>
      </c>
      <c r="E154" s="181">
        <v>-11</v>
      </c>
      <c r="F154" s="181">
        <v>0</v>
      </c>
      <c r="G154" s="181">
        <v>-36</v>
      </c>
    </row>
    <row r="155" spans="1:7" ht="15">
      <c r="A155" s="70">
        <v>41122</v>
      </c>
      <c r="B155" s="181">
        <v>-19</v>
      </c>
      <c r="C155" s="181">
        <v>-14</v>
      </c>
      <c r="D155" s="181">
        <v>-36</v>
      </c>
      <c r="E155" s="181">
        <v>-14</v>
      </c>
      <c r="F155" s="181">
        <v>-1</v>
      </c>
      <c r="G155" s="181">
        <v>-35</v>
      </c>
    </row>
    <row r="156" spans="1:7" ht="15">
      <c r="A156" s="70">
        <v>41153</v>
      </c>
      <c r="B156" s="181">
        <v>-21</v>
      </c>
      <c r="C156" s="181">
        <v>-15</v>
      </c>
      <c r="D156" s="181">
        <v>-41</v>
      </c>
      <c r="E156" s="181">
        <v>-17</v>
      </c>
      <c r="F156" s="181">
        <v>4</v>
      </c>
      <c r="G156" s="181">
        <v>-45</v>
      </c>
    </row>
    <row r="157" spans="1:7" ht="15">
      <c r="A157" s="70">
        <v>41183</v>
      </c>
      <c r="B157" s="181">
        <v>-23</v>
      </c>
      <c r="C157" s="181">
        <v>-16</v>
      </c>
      <c r="D157" s="181">
        <v>-42</v>
      </c>
      <c r="E157" s="181">
        <v>-20</v>
      </c>
      <c r="F157" s="181">
        <v>-3</v>
      </c>
      <c r="G157" s="181">
        <v>-38</v>
      </c>
    </row>
    <row r="158" spans="1:7" ht="15">
      <c r="A158" s="70">
        <v>41214</v>
      </c>
      <c r="B158" s="181">
        <v>-22</v>
      </c>
      <c r="C158" s="181">
        <v>-13</v>
      </c>
      <c r="D158" s="181">
        <v>-41</v>
      </c>
      <c r="E158" s="181">
        <v>-19</v>
      </c>
      <c r="F158" s="181">
        <v>-5</v>
      </c>
      <c r="G158" s="181">
        <v>-38</v>
      </c>
    </row>
    <row r="159" spans="1:7" ht="15">
      <c r="A159" s="70">
        <v>41244</v>
      </c>
      <c r="B159" s="52">
        <v>-17</v>
      </c>
      <c r="C159" s="52">
        <v>-9</v>
      </c>
      <c r="D159" s="52">
        <v>-36</v>
      </c>
      <c r="E159" s="52">
        <v>-15</v>
      </c>
      <c r="F159" s="52">
        <v>-2</v>
      </c>
      <c r="G159" s="52">
        <v>-35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2013-01-10T09:07:08Z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