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920" windowHeight="7620" tabRatio="923" activeTab="0"/>
  </bookViews>
  <sheets>
    <sheet name="KAZALO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" sheetId="21" r:id="rId21"/>
    <sheet name="Tab21" sheetId="22" r:id="rId22"/>
    <sheet name="Tab22" sheetId="23" r:id="rId23"/>
    <sheet name="Tab23" sheetId="24" r:id="rId24"/>
    <sheet name="Tab24" sheetId="25" r:id="rId25"/>
    <sheet name="Tab25" sheetId="26" r:id="rId26"/>
    <sheet name="Tab26" sheetId="27" r:id="rId27"/>
    <sheet name="Tab27" sheetId="28" r:id="rId28"/>
    <sheet name="METODOLOGIJA" sheetId="29" r:id="rId29"/>
  </sheets>
  <externalReferences>
    <externalReference r:id="rId32"/>
  </externalReferences>
  <definedNames>
    <definedName name="_xlnm.Print_Area" localSheetId="1">'Tab1'!$A$1:$AH$60</definedName>
    <definedName name="Q_GD_06_BS_1_T001_X054_SKUPAJ">#REF!</definedName>
    <definedName name="Q_NGD_06_BS_1_T001_P054_A_O">#REF!</definedName>
  </definedNames>
  <calcPr fullCalcOnLoad="1"/>
</workbook>
</file>

<file path=xl/sharedStrings.xml><?xml version="1.0" encoding="utf-8"?>
<sst xmlns="http://schemas.openxmlformats.org/spreadsheetml/2006/main" count="2585" uniqueCount="392">
  <si>
    <t xml:space="preserve"> </t>
  </si>
  <si>
    <t xml:space="preserve">                  (AJPES - Podatki iz izkaza poslovnega izida gospodarskih družb za leto 2007)</t>
  </si>
  <si>
    <t>v tisoč EUR</t>
  </si>
  <si>
    <t>A</t>
  </si>
  <si>
    <t xml:space="preserve">B    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</si>
  <si>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</si>
  <si>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</si>
  <si>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</si>
  <si>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</si>
  <si>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</si>
  <si>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</si>
  <si>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</si>
  <si>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</si>
  <si>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</si>
  <si>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</si>
  <si>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</si>
  <si>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</si>
  <si>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</si>
  <si>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SKUPAJ</t>
  </si>
  <si>
    <t>Ribištvo</t>
  </si>
  <si>
    <t>Rudarstvo</t>
  </si>
  <si>
    <t>Gradbeništvo</t>
  </si>
  <si>
    <t>Gostinstvo</t>
  </si>
  <si>
    <t>Izobraževanje</t>
  </si>
  <si>
    <t>2007</t>
  </si>
  <si>
    <t>2006</t>
  </si>
  <si>
    <t>1.</t>
  </si>
  <si>
    <t>PRIHODKI SKUPAJ</t>
  </si>
  <si>
    <t>1.1.</t>
  </si>
  <si>
    <t>Poslovni prihodki</t>
  </si>
  <si>
    <t>- Čisti prihodki od prodaje na dom. trgu</t>
  </si>
  <si>
    <t>- Čisti prihodki od prodaje na trgu EU</t>
  </si>
  <si>
    <t>- Čisti prihodki od prodaje na trgu izven EU</t>
  </si>
  <si>
    <t xml:space="preserve">- Drugi poslovni prihodki </t>
  </si>
  <si>
    <t>1.2.</t>
  </si>
  <si>
    <t>Finančni prihodki</t>
  </si>
  <si>
    <t>- Finančni prihodki iz deležev</t>
  </si>
  <si>
    <t>- Finančni prihodki iz danih posojil</t>
  </si>
  <si>
    <t>- Finančni prihodki iz poslovnih terjatev</t>
  </si>
  <si>
    <t>1.3.</t>
  </si>
  <si>
    <t>Drugi prihodki</t>
  </si>
  <si>
    <t>- Drugi finančni prihodki in ostali prihodki</t>
  </si>
  <si>
    <t>2.</t>
  </si>
  <si>
    <t>ODHODKI SKUPAJ</t>
  </si>
  <si>
    <t>2.1.</t>
  </si>
  <si>
    <t>Poslovni odhodki</t>
  </si>
  <si>
    <t>- Stroški blaga, materiala in storitev</t>
  </si>
  <si>
    <t>- Stroški dela:</t>
  </si>
  <si>
    <t xml:space="preserve">         Stroški plač</t>
  </si>
  <si>
    <t xml:space="preserve">         Drugi stroški dela</t>
  </si>
  <si>
    <t>- Odpisi vrednosti</t>
  </si>
  <si>
    <t>- Drugi poslovni odhodki</t>
  </si>
  <si>
    <t>2.2.</t>
  </si>
  <si>
    <t>Finančni odhodki</t>
  </si>
  <si>
    <t>- Finančni odhodki iz finančnih obveznosti</t>
  </si>
  <si>
    <t>- Finančni odhodki iz poslovnih obveznosti</t>
  </si>
  <si>
    <t>2.3.</t>
  </si>
  <si>
    <t>Drugi odhodki</t>
  </si>
  <si>
    <t>3.</t>
  </si>
  <si>
    <t>CELOTNI DOBIČEK</t>
  </si>
  <si>
    <t>4.</t>
  </si>
  <si>
    <t>CELOTNA IZGUBA</t>
  </si>
  <si>
    <t>5.</t>
  </si>
  <si>
    <t>Davek iz dobička</t>
  </si>
  <si>
    <t>6.</t>
  </si>
  <si>
    <t>Odloženi davki</t>
  </si>
  <si>
    <t>7.</t>
  </si>
  <si>
    <t xml:space="preserve">ČISTI DOBIČEK </t>
  </si>
  <si>
    <t>8.</t>
  </si>
  <si>
    <t xml:space="preserve">ČISTA IZGUBA </t>
  </si>
  <si>
    <t>9.</t>
  </si>
  <si>
    <t xml:space="preserve">NETO ČISTI DOBIČEK / IZGUBA </t>
  </si>
  <si>
    <t>10.</t>
  </si>
  <si>
    <t>BILANČNI DOBIČEK</t>
  </si>
  <si>
    <t>11.</t>
  </si>
  <si>
    <t>BILANČNA IZGUBA</t>
  </si>
  <si>
    <t>12.</t>
  </si>
  <si>
    <t>NETO BILANČNI DOBIČEK / IZGUBA</t>
  </si>
  <si>
    <t>13.</t>
  </si>
  <si>
    <t>ŠTEVILO ZAPOSLENIH (na dve decimalki)</t>
  </si>
  <si>
    <t>14.</t>
  </si>
  <si>
    <t>ŠTEVILO DRUŽB (celo število)</t>
  </si>
  <si>
    <t xml:space="preserve">                  (AJPES - Podatki iz bilance stanja gospodarskih družb za leto 2007)</t>
  </si>
  <si>
    <t>31.12.2006</t>
  </si>
  <si>
    <t>BILANČNA VSOTA</t>
  </si>
  <si>
    <t>I.</t>
  </si>
  <si>
    <t xml:space="preserve">SREDSTVA </t>
  </si>
  <si>
    <t>A.</t>
  </si>
  <si>
    <t>Dolgoročna sredstva</t>
  </si>
  <si>
    <t xml:space="preserve">- Neopredmetena sredstva </t>
  </si>
  <si>
    <t>- Dolgoročne aktivne časovne razmejitve</t>
  </si>
  <si>
    <t>Opredmetena osnovna sredstva</t>
  </si>
  <si>
    <t>Naložbene nepremičnine</t>
  </si>
  <si>
    <t>Dolgoročne finančne naložbe</t>
  </si>
  <si>
    <t>Dolgoročne poslovne terjatve</t>
  </si>
  <si>
    <t>Odložene terjatve za davek</t>
  </si>
  <si>
    <t>B.</t>
  </si>
  <si>
    <t>Kratkoročna sredstva</t>
  </si>
  <si>
    <t>Sredstva (skupine za odtujitev) za prodajo</t>
  </si>
  <si>
    <t>Zaloge</t>
  </si>
  <si>
    <t>Kratkoročne finančne naložbe</t>
  </si>
  <si>
    <t xml:space="preserve">Kratkoročne poslovne terjatve </t>
  </si>
  <si>
    <t>Denarna sredstva</t>
  </si>
  <si>
    <t>C.</t>
  </si>
  <si>
    <t>Kratkoročne aktivne časovne razmejitve</t>
  </si>
  <si>
    <t>II.</t>
  </si>
  <si>
    <t>OBVEZNOSTI DO VIROV SREDSTEV</t>
  </si>
  <si>
    <t xml:space="preserve">Kapital </t>
  </si>
  <si>
    <t>Vpoklicani kapital</t>
  </si>
  <si>
    <t>Kapitalske rezerve</t>
  </si>
  <si>
    <t>Rezerve iz dobička</t>
  </si>
  <si>
    <t>Presežek iz prevrednotenja</t>
  </si>
  <si>
    <t>Preneseni čisti dobiček</t>
  </si>
  <si>
    <t>Prenesena čista izguba</t>
  </si>
  <si>
    <t>Čisti dobiček poslovnega leta</t>
  </si>
  <si>
    <t>Čista izguba poslovnega leta</t>
  </si>
  <si>
    <t>Rezervacije</t>
  </si>
  <si>
    <t>Dolgoročne pasivne časovne razmejitve</t>
  </si>
  <si>
    <t xml:space="preserve">Dolgoročne obveznosti </t>
  </si>
  <si>
    <t>Dolgoročne finančne obveznosti</t>
  </si>
  <si>
    <t>Dolgoročne poslovne obveznosti</t>
  </si>
  <si>
    <t>Odložene obveznosti za davek</t>
  </si>
  <si>
    <t>Č.</t>
  </si>
  <si>
    <t>Kratkoročne obveznosti</t>
  </si>
  <si>
    <t>Obveznosti, vključene v skupine za odtujitev</t>
  </si>
  <si>
    <t>Kratkoročne finančne obveznosti</t>
  </si>
  <si>
    <t>Kratkoročne poslovne obveznosti</t>
  </si>
  <si>
    <t>D.</t>
  </si>
  <si>
    <t>Kratkoročne pasivne časovne razmejitve</t>
  </si>
  <si>
    <t>TABELA 3: DELEŽI NEKATERIH PODATKOV O POSLOVANJU GOSPODARSKIH DRUŽB POSAMEZNIH DEJAVNOSTI V LETIH 2006 IN 2007</t>
  </si>
  <si>
    <t xml:space="preserve">                  (AJPES - Podatki iz bilance stanja in izkaza poslovnega izida gospodarskih družb za leti 2006 in 2007)</t>
  </si>
  <si>
    <t>GOSPODARSKE DRUŽBE SKUPAJ = 100</t>
  </si>
  <si>
    <t>- deleži v %</t>
  </si>
  <si>
    <t>KAPITAL</t>
  </si>
  <si>
    <t>DEJAVNOST</t>
  </si>
  <si>
    <t>LETO</t>
  </si>
  <si>
    <t>B</t>
  </si>
  <si>
    <t>TABELA 4: DELEŽI NEKATERIH PODATKOV O POSLOVANJU GOSPODARSKIH DRUŽB POSAMEZNIH DEJAVNOSTI V LETIH 2006 IN 2007</t>
  </si>
  <si>
    <t>V   P R I H O D K I H   S K U P A J</t>
  </si>
  <si>
    <t>V SREDSTVIH</t>
  </si>
  <si>
    <t>V OBVEZNOSTIH DO VIROV SREDSTEV</t>
  </si>
  <si>
    <t>v %</t>
  </si>
  <si>
    <t>TABELA 5: NEKATERI KAZALNIKI POSLOVNE USPEŠNOSTI GOSPODARSKIH DRUŽB PO DEJAVNOSTIH V LETIH 2006 IN 2007</t>
  </si>
  <si>
    <t>v EUR</t>
  </si>
  <si>
    <t>TABELA 1: OSNOVNI PODATKI IZ IZKAZA POSLOVNEGA IZIDA GOSPODARSKIH DRUŽB PO DEJAVNOSTIH V LETU 2007</t>
  </si>
  <si>
    <t>TABELA 2: OSNOVNI PODATKI IZ BILANCE STANJA GOSPODARSKIH DRUŽB PO DEJAVNOSTIH V LETU 2007</t>
  </si>
  <si>
    <t xml:space="preserve">TABELA 6:  GOSPODARSKE DRUŽBE GLEDE NA ŠTEVILO ZAPOSLENIH V LETU 2007       </t>
  </si>
  <si>
    <t xml:space="preserve">                   (AJPES - Podatki iz izkaza poslovnega izida in bilance stanja gospodarskih družb za leto 2007)</t>
  </si>
  <si>
    <t>- v tisoč EUR</t>
  </si>
  <si>
    <t>DRUŽBE Z:</t>
  </si>
  <si>
    <t>0   DO   0,50   ZAPOSLENIMI</t>
  </si>
  <si>
    <t>0,51  DO  1,50   ZAPOSLENIMI</t>
  </si>
  <si>
    <t>1,51  DO  9,50   ZAPOSLENIMI</t>
  </si>
  <si>
    <t>9,51  DO   49,50   ZAPOSLENIMI</t>
  </si>
  <si>
    <t>49,51  DO  249,50   ZAPOSLENIMI</t>
  </si>
  <si>
    <t>249,51  DO   499,50   ZAPOSLENIMI</t>
  </si>
  <si>
    <t>VEČ KOT   499,50   ZAPOSLENIMI</t>
  </si>
  <si>
    <t xml:space="preserve">SKUPAJ </t>
  </si>
  <si>
    <t>TABELA 7: NEKATERI KAZALNIKI POSLOVNE USPEŠNOSTI GOSPODARSKIH DRUŽB GLEDE NA ŠTEVILO ZAPOSLENIH V LETIH  2006 IN 2007</t>
  </si>
  <si>
    <t>-</t>
  </si>
  <si>
    <t>Tabela 8: OSNOVNI PODATKI IZ IZKAZA POSLOVNEGA IZIDA GOSPODARSKIH DRUŽB GLEDE NA VELIKOST V LETU 2007</t>
  </si>
  <si>
    <t xml:space="preserve">                (AJPES - Podatki iz izkaza poslovnega izida gospodarskih družb za leto 2007)</t>
  </si>
  <si>
    <t>Postavka</t>
  </si>
  <si>
    <t>MIKRO</t>
  </si>
  <si>
    <t>MAJHNE</t>
  </si>
  <si>
    <t>SREDNJE</t>
  </si>
  <si>
    <t>VELIKE</t>
  </si>
  <si>
    <t>Tabela 9: OSNOVNI PODATKI IZ BILANCE STANJA GOSPODARSKIH DRUŽB GLEDE NA VELIKOST V LETU 2007</t>
  </si>
  <si>
    <t xml:space="preserve">                (AJPES - Podatki iz bilance stanja gospodarskih družb za leto 2007)</t>
  </si>
  <si>
    <t xml:space="preserve"> v tisoč EUR</t>
  </si>
  <si>
    <t>Tabela 10: VELIKOSTNA STRUKTURA GOSPODARSKIH DRUŽB PO DEJAVNOSTIH V LETIH 2006 IN 2007</t>
  </si>
  <si>
    <t xml:space="preserve">                  (AJPES - Podatki iz izkaza poslovnega izida in bilance stanja gospodarskih družb za leti 2006 in 2007)</t>
  </si>
  <si>
    <t>VELIKOST</t>
  </si>
  <si>
    <t>Čisti dobiček</t>
  </si>
  <si>
    <t>Čista izguba</t>
  </si>
  <si>
    <t>TABELA 11: NEKATERI KAZALNIKI POSLOVNE USPEŠNOSTI GOSPODARSKIH DRUŽB GLEDE NA VELIKOST V LETIH 2006 IN 2007</t>
  </si>
  <si>
    <t>DRUŽBE</t>
  </si>
  <si>
    <t>Tabela 12: OSNOVNI PODATKI IZ IZKAZA POSLOVNEGA IZIDA IZVOZNIKOV V LETU 2007</t>
  </si>
  <si>
    <t>IZVOZNIKI</t>
  </si>
  <si>
    <t>Skupaj</t>
  </si>
  <si>
    <t>Pretežni izvozniki</t>
  </si>
  <si>
    <t>DRUGE DRUŽBE</t>
  </si>
  <si>
    <t>VSE DRUŽBE</t>
  </si>
  <si>
    <t>4 = 1+ 3</t>
  </si>
  <si>
    <t>Tabela 13: OSNOVNI PODATKI IZ BILANCE STANJA IZVOZNIKOV V LETU 2007</t>
  </si>
  <si>
    <t xml:space="preserve">                 (AJPES - Podatki iz izkaza poslovnega izida in bilance stanja gospodarskih družb za leti 2006 in 2007)</t>
  </si>
  <si>
    <t>Tabela 14: POSLOVNI REZULTATI IZVOZNIKOV PO DEJAVNOSTIH V LETIH 2006 IN 2007</t>
  </si>
  <si>
    <t>TABELA 15: NEKATERI KAZALNIKI POSLOVNE USPEŠNOSTI IZVOZNIKOV IN DRUGIH GOSPODARSKIH DRUŽB V LETIH 2006 IN 2007</t>
  </si>
  <si>
    <t>VSE DRUŽBE (1 + 3)</t>
  </si>
  <si>
    <t>Tabela 16: OSNOVNI PODATKI IZ IZKAZA POSLOVNEGA IZIDA GOSPODARSKIH DRUŽB GLEDE NA OBLIKO LASTNINE V LETU 2007</t>
  </si>
  <si>
    <t>ZASEBNE</t>
  </si>
  <si>
    <t>ZADRUŽNE</t>
  </si>
  <si>
    <t>MEŠANE</t>
  </si>
  <si>
    <t>DRŽAVNE</t>
  </si>
  <si>
    <t>DRUŽBENE</t>
  </si>
  <si>
    <t>NI PODATKA</t>
  </si>
  <si>
    <t>Tabela 17: OSNOVNI PODATKI IZ BILANCE STANJA GOSPODARSKIH DRUŽB GLEDE NA OBLIKO LASTNINE V LETU 2007</t>
  </si>
  <si>
    <t>Tabela 18: GOSPODARSKE DRUŽBE GLEDE NA OBLIKO LASTNINE PO DEJAVNOSTIH V LETIH 2006 IN 2007</t>
  </si>
  <si>
    <t>Tabela 19: NEKATERI KAZALNIKI POSLOVNE USPEŠNOSTI GOSPODARSKIH DRUŽB GLEDE NA OBLIKO LASTNINE V LETIH 2006 IN 2007</t>
  </si>
  <si>
    <t>Tabela 20: OSNOVNI PODATKI IZ IZKAZA POSLOVNEGA IZIDA GOSPODARSKIH DRUŽB GLEDE NA POREKLO KAPITALA V LETU 2007</t>
  </si>
  <si>
    <t>DOMAČE</t>
  </si>
  <si>
    <t>TUJE</t>
  </si>
  <si>
    <t>Tabela 21: OSNOVNI PODATKI IZ BILANCE STANJA GOSPODARSKIH DRUŽB GLEDE NA POREKLO KAPITALA V LETU 2007</t>
  </si>
  <si>
    <t>Tabela 22: GOSPODARSKE DRUŽBE GLEDE NA POREKLO KAPITALA PO DEJAVNOSTIH V LETIH 2006 IN 2007</t>
  </si>
  <si>
    <t>Tabela 23: NEKATERI KAZALNIKI POSLOVNE USPEŠNOSTI GOSPODARSKIH DRUŽB GLEDE NA POREKLO KAPITALA V LETIH 2006 IN 2007</t>
  </si>
  <si>
    <t>Tabela 24: OSNOVNI PODATKI IZ IZKAZA POSLOVNEGA IZIDA ZADRUG V LETU 2007</t>
  </si>
  <si>
    <t xml:space="preserve">                   (AJPES - Podatki iz izkaza poslovnega izida zadrug za leto 2007)</t>
  </si>
  <si>
    <t>Indeks</t>
  </si>
  <si>
    <t>Delež v skupnih prihodkih</t>
  </si>
  <si>
    <t>2007/2006</t>
  </si>
  <si>
    <t>Tabela 25: OSNOVNI PODATKI IZ BILANCE STANJA ZADRUG V LETU 2007</t>
  </si>
  <si>
    <t xml:space="preserve">                  (AJPES - Podatki iz bilance stanja zadrug za leto 2007)</t>
  </si>
  <si>
    <t>Znesek v tisoč EUR</t>
  </si>
  <si>
    <t>Delež v %</t>
  </si>
  <si>
    <t>Zadružni kapital</t>
  </si>
  <si>
    <t>a)</t>
  </si>
  <si>
    <t>Nerazdeljivi kapital</t>
  </si>
  <si>
    <t>Deleži članov zadrug</t>
  </si>
  <si>
    <t>- Obvezni deleži članov zadrug</t>
  </si>
  <si>
    <t>- Prostovoljni deleži članov zadrug</t>
  </si>
  <si>
    <t>ŠTEVILO ZADRUG (celo število)</t>
  </si>
  <si>
    <t>Tabela 26: POSLOVNI REZULTATI ZADRUG PO DEJAVNOSTIH V LETIH 2006 IN 2007</t>
  </si>
  <si>
    <t xml:space="preserve">                   (AJPES - Podatki iz izkaza poslovnega izida in bilance stanja zadrug za leti 2006 in 2007)</t>
  </si>
  <si>
    <t>Kmetijstvo, lov, gozdarstvo</t>
  </si>
  <si>
    <t>Predelovalne dejavnosti</t>
  </si>
  <si>
    <t>Oskrba z elektriko, plinom in vodo</t>
  </si>
  <si>
    <t>Promet, skladiščenje in zveze</t>
  </si>
  <si>
    <t>Zdravstvo in socialno varstvo</t>
  </si>
  <si>
    <t>Poslovanje z nepremičninami, najem in poslovne storitve</t>
  </si>
  <si>
    <t>Dejavnost javne uprave in obrambe, obvezno in socialno zavarovanje</t>
  </si>
  <si>
    <t>Druge javne, skupne in osebne storitvene dejavnosti</t>
  </si>
  <si>
    <t>1. KAZALNIKI VELIKOSTI</t>
  </si>
  <si>
    <t>2. KAZALNIKI PRODUKTIVNOSTI</t>
  </si>
  <si>
    <t>3. KAZALNIK IZVOZNE NARAVNANOSTI</t>
  </si>
  <si>
    <t>5. KAZALNIKA DOBIČKONOSNOSTI</t>
  </si>
  <si>
    <t>6. KAZALNIKA STANJA FINANCIRANJA</t>
  </si>
  <si>
    <t>ŠTEVILO ZAPOSL. NA ZADRUGO</t>
  </si>
  <si>
    <t>SKUPNI PRIHODKI NA ZADRUGO</t>
  </si>
  <si>
    <t>SREDSTVA NA ZADRUGO</t>
  </si>
  <si>
    <t>SKUPNI PRIHODKI NA ZAPOSLENEGA</t>
  </si>
  <si>
    <t>POSLOVNI PRIHODKI NA ZAPOSLENEGA</t>
  </si>
  <si>
    <t>DODANA VREDNOST NA ZAPOSLENEGA</t>
  </si>
  <si>
    <t>DELEŽ ČISTIH PRIHODKOV OD PRODAJE NA TRGU EU IN IZVEN EU V ČISTIH PRIHODKIH OD PRODAJE</t>
  </si>
  <si>
    <t>KOEFICIENT CELOTNE GOSPODARN.</t>
  </si>
  <si>
    <t>KOEFICIENT GOSPODARN. POSLOVANJA</t>
  </si>
  <si>
    <t>DELEŽ STROŠKOV DELA V DODANI VREDNOSTI</t>
  </si>
  <si>
    <t>KOEFICIENT ČISTE DOBIČKONOSN. SREDSTEV</t>
  </si>
  <si>
    <t>KOEFICIENT ČISTE DOBIČKONOSN. KAPITALA</t>
  </si>
  <si>
    <t>STOPNJA LASTNIŠKOSTI FINANCIRANJA</t>
  </si>
  <si>
    <t>STOPNJA DOLGOROČN. FINANCIRANJA</t>
  </si>
  <si>
    <t>KOEFICIENT KAPITALSKE POKRITOSTI OSNOVNIH SREDSTEV</t>
  </si>
  <si>
    <t>KOEFICIENT DOLGOROČNE POKRITOSTI DOLGOROČNIH SREDSTEV IN ZALOG</t>
  </si>
  <si>
    <t>KOEFICIENT KRATKOROČNEGA TERJATVENO-OBVEZNOSTNEGA RAZMERJA</t>
  </si>
  <si>
    <t xml:space="preserve">A </t>
  </si>
  <si>
    <t>Trgovina, popravila motornih vozil in izdelkov široke porabe</t>
  </si>
  <si>
    <t>Finančno posredništvo</t>
  </si>
  <si>
    <t>- Sprememba vrednosti zalog proizvodov in nedokončane proizvodnje</t>
  </si>
  <si>
    <t>- Usredstveni lastni proizvodi in lastne storitve</t>
  </si>
  <si>
    <t>- Subvencije, dotacije, regresi, kompenz. in drugi prih., povezani s poslovnimi učinki</t>
  </si>
  <si>
    <t>- Finančni odhodki iz oslabitve in odpisov finančnih naložb</t>
  </si>
  <si>
    <t>Neopredmetena sredstva in dolgoročne aktivne časovne razmejitve:</t>
  </si>
  <si>
    <t>Rezervacije in dolgoročne pasivne časovne razmejitve</t>
  </si>
  <si>
    <t xml:space="preserve">Kmetijstvo, lov, gozdarstvo </t>
  </si>
  <si>
    <t>Dejavn. javne uprave in obram., obvez. in socialno zavarovanje</t>
  </si>
  <si>
    <t>Druge javne, skupne in osebne storitvene dejavn.</t>
  </si>
  <si>
    <t>ŠTEVILO DRUŽB</t>
  </si>
  <si>
    <t>ŠTEVILO ZAPOSL.</t>
  </si>
  <si>
    <t>ČISTI PRIH. OD PRODAJE NA TRGU EU IN NA TRGU IZVEN EU</t>
  </si>
  <si>
    <t>DODANA VREDNOST</t>
  </si>
  <si>
    <t>ČISTI DOBIČEK</t>
  </si>
  <si>
    <t>ČISTA IZGUBA</t>
  </si>
  <si>
    <t>DOLGOOČNA SREDSTVA</t>
  </si>
  <si>
    <t>KRATKOROČNA SREDSTVA</t>
  </si>
  <si>
    <t>DOLGOROČNE OBVEZNOSTI</t>
  </si>
  <si>
    <t>KRATKOROČNE OBVEZNOSTI</t>
  </si>
  <si>
    <t>SREDSTVA OZIROMA OBVEZNOSTI DO VIROV SREDSTEV</t>
  </si>
  <si>
    <t>POVEČ. OZ. ZMANJŠANJE ŠTEVILA ZAPOSLENIH, v %</t>
  </si>
  <si>
    <t>ČISTI PRIH. OD PROD. NA DOMAČEM TRGU</t>
  </si>
  <si>
    <t>STROŠKI BLAGA, MATERIALA IN STORITEV</t>
  </si>
  <si>
    <t>STROŠKI DELA</t>
  </si>
  <si>
    <t>ODPISI VREDNOSTI</t>
  </si>
  <si>
    <t>ŠTEVILO ZAPOSL. NA DRUŽBO</t>
  </si>
  <si>
    <t>SKUPNI PRIHODKI NA DRUŽBO</t>
  </si>
  <si>
    <t>SREDSTVA NA DRUŽBO</t>
  </si>
  <si>
    <t>Število družb (celo število)</t>
  </si>
  <si>
    <t>Število zaposlenih (na dve decimalki)</t>
  </si>
  <si>
    <t>Prihodki skupaj</t>
  </si>
  <si>
    <t>Čisti prihodki od prodaje na trgu EU in na trgu izven EU</t>
  </si>
  <si>
    <t xml:space="preserve">Čisti dobiček </t>
  </si>
  <si>
    <t>Neto čisti dobiček/izguba</t>
  </si>
  <si>
    <t>Sredstva (stanje na dan 31.12)</t>
  </si>
  <si>
    <t>1. KAZALNIKA VELIKOSTI</t>
  </si>
  <si>
    <t>2. KAZALNIK PRODUKTIVNOSTI</t>
  </si>
  <si>
    <t xml:space="preserve">KOEFICIENT KRATKOROČNEGA TERJATVENO- OBVEZNOSTNEGA RAZMERJA </t>
  </si>
  <si>
    <t xml:space="preserve">         Stroški pokojninskih in drugih socialnih zavarovanj</t>
  </si>
  <si>
    <t>Število  družb (celo število)</t>
  </si>
  <si>
    <t xml:space="preserve">Prihodki skupaj </t>
  </si>
  <si>
    <t xml:space="preserve"> Neto čisti dobiček /izguba</t>
  </si>
  <si>
    <t>DRUŽBE GLEDE NA VELIKOST</t>
  </si>
  <si>
    <t>KOEFICIENT KRATKOROČNEGA TERJATVENO- OBVEZNOSTNEGA RAZMERJA</t>
  </si>
  <si>
    <t xml:space="preserve">STOPNJA LASTNIŠKOSTI FINANCIRANJA </t>
  </si>
  <si>
    <t xml:space="preserve">STOPNJA DOLGOROČN. FINANCIRANJA </t>
  </si>
  <si>
    <t xml:space="preserve">KOEFICIENT CELOTNE GOSPODARN. </t>
  </si>
  <si>
    <t xml:space="preserve">KOEFICIENT GOSPODARN. POSLOVANJA </t>
  </si>
  <si>
    <t>DELEŽ  ČISTIH PRIHODKOV OD PRODAJE NA TRGU EU IN IZVEN EU V ČISTIH PRIHODKIH OD PRODAJE</t>
  </si>
  <si>
    <t>ŠTEVILO ZAPOSL.NA DRUŽBO</t>
  </si>
  <si>
    <t xml:space="preserve">SREDSTVA NA DRUŽBO </t>
  </si>
  <si>
    <t>Neto čisti dobiček /izguba</t>
  </si>
  <si>
    <t xml:space="preserve">        Stroški pokojninskih in drugih socialnih zavarovanj</t>
  </si>
  <si>
    <t>DRUŽBE GLEDE NA OBLIKO LASTNINE</t>
  </si>
  <si>
    <t>DRUŽBE GLEDE NA POREKLO KAPITALA</t>
  </si>
  <si>
    <t xml:space="preserve">Znesek </t>
  </si>
  <si>
    <t>31. 12. 2007/ 31. 12. 2006</t>
  </si>
  <si>
    <t>b)</t>
  </si>
  <si>
    <t>- Subvencije, dotacije in podobni prihodki, ki niso povezani s poslovnimi učinki</t>
  </si>
  <si>
    <t>DOLGOROČNA SREDSTVA</t>
  </si>
  <si>
    <t>4. KAZALNIKI GOSPODARNOSTI</t>
  </si>
  <si>
    <t>7. KAZALNIKI VODORAVNEGA FINANČNEGA USTROJA</t>
  </si>
  <si>
    <t>Dejavn. javne uprave in obrambe, obvezno in socialno zavarovanje</t>
  </si>
  <si>
    <t>Sredstva 
(stanje na dan 31. 12.)</t>
  </si>
  <si>
    <t>Število družb 
(celo število)</t>
  </si>
  <si>
    <t>Število zaposlenih 
(na dve decimalki)</t>
  </si>
  <si>
    <t>Sredstva 
(stanje na dan 31. 12.)
(stanje na dan 31. 12.)</t>
  </si>
  <si>
    <t>Neopredmetena sredstva in dolgoročne aktivne 
časovne razmejitve:</t>
  </si>
  <si>
    <t>7. KAZALNIKI VODORAVNEGA FINAČNNEGA USTROJA</t>
  </si>
  <si>
    <t>Število zadrug
 (celo število)</t>
  </si>
  <si>
    <t>Neto čisti dobiček / izguba</t>
  </si>
  <si>
    <t xml:space="preserve">                  (AJPES - Podatki iz bilance stanja in izkaza poslovnega izida zadrug za leti 2006 in 2007)</t>
  </si>
  <si>
    <t>AOP 050 / AOP 092</t>
  </si>
  <si>
    <t>kratkoročne poslovne terjatve / kratkoročne poslovne obveznosti</t>
  </si>
  <si>
    <t>Koeficient kratkoročnega terjatveno-obveznostnega razmerja</t>
  </si>
  <si>
    <t>AOP (058+073+076) / AOP (002+036)</t>
  </si>
  <si>
    <t>vsota kapitala, dolgoročnih dolgov ter rezervacij in dolgoročnih pasivnih časovnih razmejitev / dolgoročna sredstva in zaloge</t>
  </si>
  <si>
    <t>Koeficient dolgoročne pokritosti dolgoročnih sredstev in zalog</t>
  </si>
  <si>
    <t>AOP 058 / AOP (004 + 010)</t>
  </si>
  <si>
    <t>kapital / osnovna sredstva</t>
  </si>
  <si>
    <t>Koeficient kapitalske pokritosti osnovnih sredstev</t>
  </si>
  <si>
    <t>AOP (058+073+076) / AOP 057</t>
  </si>
  <si>
    <t>vsota kapitala in dolgoročnih dolgov (skupaj z rezervacijami) ter dolgoročnih pasivnih časovnih razmejitev / obveznosti do virov sredstev</t>
  </si>
  <si>
    <t>Stopnja dolgoročnosti financiranja</t>
  </si>
  <si>
    <t>AOP 058 / AOP 057</t>
  </si>
  <si>
    <t>kapital / obveznosti do virov sredstev</t>
  </si>
  <si>
    <t>Stopnja lastniškosti financiranja</t>
  </si>
  <si>
    <t>AOP (186-187) / AOP ((058 t. l.+058 p.l.) / 2)</t>
  </si>
  <si>
    <t>neto čisti dobiček (neto čista izguba) / povprečna vrednost kapitala</t>
  </si>
  <si>
    <t>Koeficient čiste dobičkonosnosti kapitala</t>
  </si>
  <si>
    <t>AOP (186-187) / AOP ((001 t. l.+001 p.l.) / 2)</t>
  </si>
  <si>
    <t>neto čisti dobiček (neto čista izguba) / povprečna vrednost sredstev</t>
  </si>
  <si>
    <t>Koeficient čiste dobičkonosnosti sredstev</t>
  </si>
  <si>
    <t>AOP 139 / AOP (126-128-148)</t>
  </si>
  <si>
    <t>Delež stroškov dela v dodani vrednosti</t>
  </si>
  <si>
    <t>AOP 126 / AOP 127</t>
  </si>
  <si>
    <t>poslovni prihodki / poslovni odhodki</t>
  </si>
  <si>
    <t xml:space="preserve">Koeficient gospodarnosti poslovanja </t>
  </si>
  <si>
    <t>AOP (126+153+178) / AOP (127+166+181)</t>
  </si>
  <si>
    <t>skupni prihodki / skupni odhodki</t>
  </si>
  <si>
    <t xml:space="preserve">Koeficient celotne gospodarnosti </t>
  </si>
  <si>
    <t>AOP (115+118) / AOP 110</t>
  </si>
  <si>
    <t>Delež čistih prihodkov od prodaje na trgu EU in na trgu izven EU v čistih prihodkih od prodaje</t>
  </si>
  <si>
    <t>AOP (126-128-148) / AOP 188</t>
  </si>
  <si>
    <t>Dodana vrednost na zaposlenega</t>
  </si>
  <si>
    <t>AOP 126 / AOP 188</t>
  </si>
  <si>
    <t>Poslovni prihodki na zaposlenega</t>
  </si>
  <si>
    <t>AOP (126+153+178) / AOP 188</t>
  </si>
  <si>
    <t>Skupni prihodki na zaposlenega</t>
  </si>
  <si>
    <t>AOP 001 / število zadrug</t>
  </si>
  <si>
    <t>Sredstva na zadrugo</t>
  </si>
  <si>
    <t>AOP (126+153+178) / število zadrug</t>
  </si>
  <si>
    <t>Skupni prihodki na zadrugo</t>
  </si>
  <si>
    <t>AOP 188 / število zadrug</t>
  </si>
  <si>
    <t>Število zaposlenih na zadrugo</t>
  </si>
  <si>
    <t>II. Metodologija za izračun kazalnikov, uporabljenih v analizi poslovanja zadrug</t>
  </si>
  <si>
    <t>AOP 048 / AOP 091</t>
  </si>
  <si>
    <t>AOP (056+072+075) / AOP (002+034)</t>
  </si>
  <si>
    <t>AOP 056 / AOP (004 + 010)</t>
  </si>
  <si>
    <t>AOP (056+072+075) / AOP 055</t>
  </si>
  <si>
    <t>AOP 056 / AOP 055</t>
  </si>
  <si>
    <t>AOP (186-187) / AOP ((056 t. l.+056 p.l.) / 2)</t>
  </si>
  <si>
    <t>AOP 001 / število družb</t>
  </si>
  <si>
    <t>Sredstva na družbo</t>
  </si>
  <si>
    <t>AOP (126+153+178) / število družb</t>
  </si>
  <si>
    <t>Skupni prihodki na družbo</t>
  </si>
  <si>
    <t>AOP 188 / število družb</t>
  </si>
  <si>
    <t>Število zaposlenih na družbo</t>
  </si>
  <si>
    <t>SEZNAM TABEL</t>
  </si>
  <si>
    <t>METODOLOGIJA ZA IZRAČUN KAZALNIKOV</t>
  </si>
  <si>
    <t>STATISTIČA PRILOGA DZ S POJASNILI - Judita Mirjana Novak: Poslovanje gospodarskih družb in zadrug v letu 2007</t>
  </si>
  <si>
    <t>Tabela 1: OSNOVNI PODATKI IZ IZKAZA POSLOVNEGA IZIDA GOSPODARSKIH DRUŽB PO DEJAVNOSTIH V LETU 2007</t>
  </si>
  <si>
    <t>Tabela 2: OSNOVNI PODATKI IZ BILANCE STANJA GOSPODARSKIH DRUŽB PO DEJAVNOSTIH V LETU 2007</t>
  </si>
  <si>
    <t>Tabela 3: DELEŽI NEKATERIH PODATKOV O POSLOVANJU GOSPODARSKIH DRUŽB POSAMEZNIH DEJAVNOSTI V LETIH 2006 IN 2007</t>
  </si>
  <si>
    <t>Tabela 27: NEKATERI KAZALNIKI POSLOVNE USPEŠNOSTI ZADRUG PO DEJAVNOSTIH V LETIH 2006 IN 2007</t>
  </si>
  <si>
    <t>Metodologija za izračun kazalnikov, uporabljenih v analizi poslovanja gospodarskih družb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</si>
</sst>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00"/>
    <numFmt numFmtId="175" formatCode="#,##0.000"/>
    <numFmt numFmtId="176" formatCode="_(&quot;$&quot;* #,##0.00_);_(&quot;$&quot;* \(#,##0.00\);_(&quot;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" fontId="4" fillId="0" borderId="0" xfId="56" applyNumberFormat="1" applyFont="1">
      <alignment/>
      <protection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1" fillId="34" borderId="10" xfId="0" applyFont="1" applyFill="1" applyBorder="1" applyAlignment="1" quotePrefix="1">
      <alignment horizontal="center"/>
    </xf>
    <xf numFmtId="0" fontId="51" fillId="34" borderId="14" xfId="0" applyFont="1" applyFill="1" applyBorder="1" applyAlignment="1" quotePrefix="1">
      <alignment horizontal="center"/>
    </xf>
    <xf numFmtId="0" fontId="50" fillId="0" borderId="10" xfId="0" applyFont="1" applyBorder="1" applyAlignment="1" quotePrefix="1">
      <alignment horizontal="center"/>
    </xf>
    <xf numFmtId="0" fontId="50" fillId="0" borderId="12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/>
    </xf>
    <xf numFmtId="173" fontId="50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 quotePrefix="1">
      <alignment/>
    </xf>
    <xf numFmtId="172" fontId="50" fillId="0" borderId="10" xfId="0" applyNumberFormat="1" applyFont="1" applyBorder="1" applyAlignment="1">
      <alignment/>
    </xf>
    <xf numFmtId="172" fontId="50" fillId="0" borderId="10" xfId="0" applyNumberFormat="1" applyFont="1" applyBorder="1" applyAlignment="1" quotePrefix="1">
      <alignment/>
    </xf>
    <xf numFmtId="172" fontId="5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5" xfId="0" applyFont="1" applyBorder="1" applyAlignment="1">
      <alignment/>
    </xf>
    <xf numFmtId="0" fontId="53" fillId="0" borderId="0" xfId="0" applyFont="1" applyAlignment="1">
      <alignment/>
    </xf>
    <xf numFmtId="1" fontId="7" fillId="0" borderId="0" xfId="56" applyNumberFormat="1" applyFont="1">
      <alignment/>
      <protection/>
    </xf>
    <xf numFmtId="14" fontId="6" fillId="34" borderId="10" xfId="0" applyNumberFormat="1" applyFont="1" applyFill="1" applyBorder="1" applyAlignment="1">
      <alignment horizontal="center"/>
    </xf>
    <xf numFmtId="14" fontId="6" fillId="34" borderId="14" xfId="0" applyNumberFormat="1" applyFont="1" applyFill="1" applyBorder="1" applyAlignment="1" quotePrefix="1">
      <alignment horizontal="center"/>
    </xf>
    <xf numFmtId="0" fontId="53" fillId="0" borderId="0" xfId="0" applyFont="1" applyBorder="1" applyAlignment="1">
      <alignment/>
    </xf>
    <xf numFmtId="1" fontId="8" fillId="0" borderId="0" xfId="56" applyNumberFormat="1" applyFont="1" applyAlignment="1">
      <alignment horizontal="center"/>
      <protection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 quotePrefix="1">
      <alignment wrapText="1"/>
    </xf>
    <xf numFmtId="172" fontId="50" fillId="0" borderId="10" xfId="0" applyNumberFormat="1" applyFont="1" applyBorder="1" applyAlignment="1">
      <alignment vertical="center"/>
    </xf>
    <xf numFmtId="172" fontId="50" fillId="0" borderId="10" xfId="0" applyNumberFormat="1" applyFont="1" applyBorder="1" applyAlignment="1" quotePrefix="1">
      <alignment vertic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174" fontId="50" fillId="0" borderId="10" xfId="0" applyNumberFormat="1" applyFont="1" applyBorder="1" applyAlignment="1">
      <alignment/>
    </xf>
    <xf numFmtId="175" fontId="50" fillId="0" borderId="10" xfId="0" applyNumberFormat="1" applyFont="1" applyBorder="1" applyAlignment="1">
      <alignment/>
    </xf>
    <xf numFmtId="175" fontId="50" fillId="0" borderId="10" xfId="0" applyNumberFormat="1" applyFont="1" applyBorder="1" applyAlignment="1" quotePrefix="1">
      <alignment horizontal="right"/>
    </xf>
    <xf numFmtId="173" fontId="50" fillId="0" borderId="1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172" fontId="50" fillId="0" borderId="10" xfId="0" applyNumberFormat="1" applyFont="1" applyBorder="1" applyAlignment="1" quotePrefix="1">
      <alignment horizontal="right"/>
    </xf>
    <xf numFmtId="173" fontId="50" fillId="0" borderId="10" xfId="0" applyNumberFormat="1" applyFont="1" applyBorder="1" applyAlignment="1" quotePrefix="1">
      <alignment horizontal="right"/>
    </xf>
    <xf numFmtId="173" fontId="50" fillId="0" borderId="0" xfId="0" applyNumberFormat="1" applyFont="1" applyAlignment="1">
      <alignment/>
    </xf>
    <xf numFmtId="0" fontId="51" fillId="34" borderId="18" xfId="0" applyFont="1" applyFill="1" applyBorder="1" applyAlignment="1" quotePrefix="1">
      <alignment horizontal="center"/>
    </xf>
    <xf numFmtId="4" fontId="50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50" fillId="0" borderId="19" xfId="0" applyFont="1" applyBorder="1" applyAlignment="1">
      <alignment/>
    </xf>
    <xf numFmtId="1" fontId="3" fillId="0" borderId="0" xfId="56" applyNumberFormat="1" applyFont="1">
      <alignment/>
      <protection/>
    </xf>
    <xf numFmtId="1" fontId="5" fillId="0" borderId="0" xfId="56" applyNumberFormat="1" applyFont="1">
      <alignment/>
      <protection/>
    </xf>
    <xf numFmtId="0" fontId="5" fillId="0" borderId="0" xfId="56" applyNumberFormat="1" applyFont="1" quotePrefix="1">
      <alignment/>
      <protection/>
    </xf>
    <xf numFmtId="0" fontId="6" fillId="0" borderId="0" xfId="56" applyNumberFormat="1" applyFont="1" applyAlignment="1" quotePrefix="1">
      <alignment horizontal="right"/>
      <protection/>
    </xf>
    <xf numFmtId="172" fontId="5" fillId="0" borderId="10" xfId="56" applyNumberFormat="1" applyFont="1" applyBorder="1">
      <alignment/>
      <protection/>
    </xf>
    <xf numFmtId="1" fontId="6" fillId="0" borderId="0" xfId="56" applyNumberFormat="1" applyFont="1" applyAlignment="1">
      <alignment horizontal="center"/>
      <protection/>
    </xf>
    <xf numFmtId="0" fontId="5" fillId="0" borderId="10" xfId="0" applyFont="1" applyBorder="1" applyAlignment="1">
      <alignment/>
    </xf>
    <xf numFmtId="0" fontId="51" fillId="34" borderId="20" xfId="0" applyFont="1" applyFill="1" applyBorder="1" applyAlignment="1">
      <alignment horizontal="center"/>
    </xf>
    <xf numFmtId="3" fontId="50" fillId="0" borderId="10" xfId="0" applyNumberFormat="1" applyFont="1" applyBorder="1" applyAlignment="1" quotePrefix="1">
      <alignment horizontal="right"/>
    </xf>
    <xf numFmtId="0" fontId="50" fillId="0" borderId="0" xfId="0" applyFont="1" applyBorder="1" applyAlignment="1" quotePrefix="1">
      <alignment horizontal="center"/>
    </xf>
    <xf numFmtId="0" fontId="51" fillId="34" borderId="20" xfId="0" applyFont="1" applyFill="1" applyBorder="1" applyAlignment="1" quotePrefix="1">
      <alignment horizontal="center"/>
    </xf>
    <xf numFmtId="172" fontId="50" fillId="0" borderId="0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3" fillId="0" borderId="0" xfId="0" applyFont="1" applyAlignment="1">
      <alignment/>
    </xf>
    <xf numFmtId="0" fontId="6" fillId="0" borderId="0" xfId="0" applyFont="1" applyAlignment="1">
      <alignment horizontal="left"/>
    </xf>
    <xf numFmtId="14" fontId="50" fillId="0" borderId="0" xfId="0" applyNumberFormat="1" applyFont="1" applyBorder="1" applyAlignment="1">
      <alignment horizontal="center"/>
    </xf>
    <xf numFmtId="172" fontId="50" fillId="0" borderId="0" xfId="0" applyNumberFormat="1" applyFont="1" applyBorder="1" applyAlignment="1" quotePrefix="1">
      <alignment horizontal="right"/>
    </xf>
    <xf numFmtId="4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3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50" fillId="0" borderId="10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 quotePrefix="1">
      <alignment horizontal="right"/>
    </xf>
    <xf numFmtId="174" fontId="50" fillId="0" borderId="10" xfId="0" applyNumberFormat="1" applyFont="1" applyBorder="1" applyAlignment="1">
      <alignment horizontal="right"/>
    </xf>
    <xf numFmtId="14" fontId="6" fillId="34" borderId="10" xfId="0" applyNumberFormat="1" applyFont="1" applyFill="1" applyBorder="1" applyAlignment="1" quotePrefix="1">
      <alignment horizontal="center"/>
    </xf>
    <xf numFmtId="172" fontId="50" fillId="0" borderId="0" xfId="0" applyNumberFormat="1" applyFont="1" applyAlignment="1">
      <alignment/>
    </xf>
    <xf numFmtId="0" fontId="50" fillId="0" borderId="10" xfId="0" applyFont="1" applyBorder="1" applyAlignment="1">
      <alignment vertical="center"/>
    </xf>
    <xf numFmtId="0" fontId="6" fillId="34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 horizontal="right"/>
    </xf>
    <xf numFmtId="0" fontId="6" fillId="34" borderId="10" xfId="0" applyFont="1" applyFill="1" applyBorder="1" applyAlignment="1" quotePrefix="1">
      <alignment horizontal="center"/>
    </xf>
    <xf numFmtId="0" fontId="50" fillId="0" borderId="10" xfId="0" applyFont="1" applyBorder="1" applyAlignment="1" quotePrefix="1">
      <alignment vertical="center" wrapText="1"/>
    </xf>
    <xf numFmtId="3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72" fontId="50" fillId="0" borderId="10" xfId="0" applyNumberFormat="1" applyFont="1" applyBorder="1" applyAlignment="1">
      <alignment horizontal="right"/>
    </xf>
    <xf numFmtId="0" fontId="50" fillId="0" borderId="0" xfId="0" applyFont="1" applyBorder="1" applyAlignment="1" quotePrefix="1">
      <alignment/>
    </xf>
    <xf numFmtId="0" fontId="52" fillId="0" borderId="0" xfId="0" applyFont="1" applyBorder="1" applyAlignment="1">
      <alignment horizontal="center"/>
    </xf>
    <xf numFmtId="0" fontId="6" fillId="0" borderId="0" xfId="56" applyNumberFormat="1" applyFont="1" applyFill="1" applyBorder="1" applyAlignment="1">
      <alignment vertical="center"/>
      <protection/>
    </xf>
    <xf numFmtId="0" fontId="5" fillId="0" borderId="0" xfId="56" applyNumberFormat="1" applyFont="1" applyFill="1" applyBorder="1" quotePrefix="1">
      <alignment/>
      <protection/>
    </xf>
    <xf numFmtId="1" fontId="6" fillId="34" borderId="10" xfId="56" applyNumberFormat="1" applyFont="1" applyFill="1" applyBorder="1" applyAlignment="1">
      <alignment horizontal="center" wrapText="1"/>
      <protection/>
    </xf>
    <xf numFmtId="173" fontId="5" fillId="0" borderId="10" xfId="56" applyNumberFormat="1" applyFont="1" applyBorder="1" quotePrefix="1">
      <alignment/>
      <protection/>
    </xf>
    <xf numFmtId="172" fontId="5" fillId="0" borderId="10" xfId="0" applyNumberFormat="1" applyFont="1" applyBorder="1" applyAlignment="1">
      <alignment vertical="center"/>
    </xf>
    <xf numFmtId="173" fontId="5" fillId="0" borderId="10" xfId="56" applyNumberFormat="1" applyFont="1" applyBorder="1" applyAlignment="1" quotePrefix="1">
      <alignment vertical="center"/>
      <protection/>
    </xf>
    <xf numFmtId="3" fontId="50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20" xfId="0" applyFont="1" applyBorder="1" applyAlignment="1">
      <alignment/>
    </xf>
    <xf numFmtId="172" fontId="50" fillId="0" borderId="10" xfId="0" applyNumberFormat="1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50" fillId="0" borderId="20" xfId="0" applyFont="1" applyBorder="1" applyAlignment="1" quotePrefix="1">
      <alignment wrapText="1"/>
    </xf>
    <xf numFmtId="14" fontId="51" fillId="34" borderId="10" xfId="0" applyNumberFormat="1" applyFont="1" applyFill="1" applyBorder="1" applyAlignment="1" quotePrefix="1">
      <alignment horizontal="center"/>
    </xf>
    <xf numFmtId="172" fontId="5" fillId="0" borderId="10" xfId="56" applyNumberFormat="1" applyFont="1" applyBorder="1" applyAlignment="1">
      <alignment vertical="center"/>
      <protection/>
    </xf>
    <xf numFmtId="4" fontId="50" fillId="0" borderId="10" xfId="0" applyNumberFormat="1" applyFont="1" applyBorder="1" applyAlignment="1">
      <alignment horizontal="right"/>
    </xf>
    <xf numFmtId="173" fontId="50" fillId="0" borderId="10" xfId="0" applyNumberFormat="1" applyFont="1" applyBorder="1" applyAlignment="1">
      <alignment horizontal="right"/>
    </xf>
    <xf numFmtId="0" fontId="3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vertical="center"/>
      <protection/>
    </xf>
    <xf numFmtId="0" fontId="50" fillId="0" borderId="2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 quotePrefix="1">
      <alignment horizontal="center"/>
    </xf>
    <xf numFmtId="0" fontId="6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72" fontId="50" fillId="0" borderId="10" xfId="0" applyNumberFormat="1" applyFont="1" applyBorder="1" applyAlignment="1">
      <alignment horizontal="right" vertical="center"/>
    </xf>
    <xf numFmtId="172" fontId="50" fillId="0" borderId="10" xfId="0" applyNumberFormat="1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20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9" xfId="0" applyFont="1" applyFill="1" applyBorder="1" applyAlignment="1" quotePrefix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22" xfId="0" applyFont="1" applyBorder="1" applyAlignment="1">
      <alignment horizontal="center" vertical="top"/>
    </xf>
    <xf numFmtId="0" fontId="50" fillId="0" borderId="23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50" fillId="0" borderId="22" xfId="0" applyFont="1" applyBorder="1" applyAlignment="1" quotePrefix="1">
      <alignment horizontal="center" vertical="top"/>
    </xf>
    <xf numFmtId="0" fontId="50" fillId="0" borderId="23" xfId="0" applyFont="1" applyBorder="1" applyAlignment="1" quotePrefix="1">
      <alignment horizontal="center" vertical="top"/>
    </xf>
    <xf numFmtId="0" fontId="50" fillId="0" borderId="17" xfId="0" applyFont="1" applyBorder="1" applyAlignment="1" quotePrefix="1">
      <alignment horizontal="center" vertical="top"/>
    </xf>
    <xf numFmtId="0" fontId="50" fillId="0" borderId="2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0" xfId="0" applyFont="1" applyBorder="1" applyAlignment="1" quotePrefix="1">
      <alignment horizontal="center"/>
    </xf>
    <xf numFmtId="0" fontId="50" fillId="0" borderId="18" xfId="0" applyFont="1" applyBorder="1" applyAlignment="1" quotePrefix="1">
      <alignment horizontal="center"/>
    </xf>
    <xf numFmtId="0" fontId="50" fillId="0" borderId="14" xfId="0" applyFont="1" applyBorder="1" applyAlignment="1" quotePrefix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 quotePrefix="1">
      <alignment horizontal="center" vertical="top"/>
    </xf>
    <xf numFmtId="0" fontId="50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20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1" fontId="5" fillId="0" borderId="10" xfId="56" applyNumberFormat="1" applyFont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173" fontId="50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0" borderId="24" xfId="0" applyFont="1" applyBorder="1" applyAlignment="1" quotePrefix="1">
      <alignment horizontal="right"/>
    </xf>
    <xf numFmtId="0" fontId="6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50" fillId="0" borderId="10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172" fontId="50" fillId="0" borderId="20" xfId="0" applyNumberFormat="1" applyFont="1" applyBorder="1" applyAlignment="1">
      <alignment horizontal="center"/>
    </xf>
    <xf numFmtId="172" fontId="50" fillId="0" borderId="18" xfId="0" applyNumberFormat="1" applyFont="1" applyBorder="1" applyAlignment="1">
      <alignment horizontal="center"/>
    </xf>
    <xf numFmtId="172" fontId="50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76" fontId="6" fillId="33" borderId="10" xfId="44" applyNumberFormat="1" applyFont="1" applyFill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0" borderId="24" xfId="0" applyFont="1" applyBorder="1" applyAlignment="1" quotePrefix="1">
      <alignment horizontal="center"/>
    </xf>
    <xf numFmtId="0" fontId="50" fillId="0" borderId="24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0" fillId="0" borderId="0" xfId="0" applyFont="1" applyBorder="1" applyAlignment="1" quotePrefix="1">
      <alignment horizontal="center"/>
    </xf>
    <xf numFmtId="0" fontId="50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6" fillId="33" borderId="11" xfId="56" applyNumberFormat="1" applyFont="1" applyFill="1" applyBorder="1" applyAlignment="1">
      <alignment horizontal="center" vertical="center"/>
      <protection/>
    </xf>
    <xf numFmtId="1" fontId="6" fillId="33" borderId="21" xfId="56" applyNumberFormat="1" applyFont="1" applyFill="1" applyBorder="1" applyAlignment="1">
      <alignment horizontal="center" vertical="center"/>
      <protection/>
    </xf>
    <xf numFmtId="1" fontId="6" fillId="33" borderId="12" xfId="56" applyNumberFormat="1" applyFont="1" applyFill="1" applyBorder="1" applyAlignment="1">
      <alignment horizontal="center" vertical="center"/>
      <protection/>
    </xf>
    <xf numFmtId="1" fontId="6" fillId="33" borderId="15" xfId="56" applyNumberFormat="1" applyFont="1" applyFill="1" applyBorder="1" applyAlignment="1">
      <alignment horizontal="center" vertical="center"/>
      <protection/>
    </xf>
    <xf numFmtId="1" fontId="6" fillId="33" borderId="13" xfId="56" applyNumberFormat="1" applyFont="1" applyFill="1" applyBorder="1" applyAlignment="1">
      <alignment horizontal="center" vertical="center"/>
      <protection/>
    </xf>
    <xf numFmtId="1" fontId="6" fillId="33" borderId="16" xfId="56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6" fillId="33" borderId="10" xfId="56" applyNumberFormat="1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0" xfId="56" applyNumberFormat="1" applyFont="1" applyFill="1" applyBorder="1" applyAlignment="1">
      <alignment horizontal="center" vertical="center"/>
      <protection/>
    </xf>
    <xf numFmtId="0" fontId="51" fillId="34" borderId="10" xfId="0" applyFont="1" applyFill="1" applyBorder="1" applyAlignment="1">
      <alignment horizontal="center" wrapText="1"/>
    </xf>
    <xf numFmtId="0" fontId="50" fillId="0" borderId="2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55" fillId="0" borderId="0" xfId="0" applyFont="1" applyAlignment="1">
      <alignment/>
    </xf>
    <xf numFmtId="0" fontId="32" fillId="0" borderId="0" xfId="0" applyFont="1" applyAlignment="1">
      <alignment horizontal="center"/>
    </xf>
    <xf numFmtId="0" fontId="5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GD06_45330_BS_PI_T001-P216_A-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%20E%20L%20O%20V%20N%20I\00_DELOVNI%20ZVEZKI\DELOVNI%20ZVEZKI-AVTORJI\IZDANO\2008\02-08_Novak%20JM\KON&#268;ANO\DZ_02-2008_Statisti&#269;na%20priloga%20s%20pojasni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ZALO TABEL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2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115.57421875" style="114" customWidth="1"/>
    <col min="2" max="16384" width="8.8515625" style="114" customWidth="1"/>
  </cols>
  <sheetData>
    <row r="1" ht="30" customHeight="1">
      <c r="A1" s="119" t="s">
        <v>386</v>
      </c>
    </row>
    <row r="2" ht="12.75">
      <c r="A2" s="115"/>
    </row>
    <row r="3" ht="15">
      <c r="A3" s="118" t="s">
        <v>384</v>
      </c>
    </row>
    <row r="4" ht="19.5" customHeight="1">
      <c r="A4" s="115" t="s">
        <v>387</v>
      </c>
    </row>
    <row r="5" ht="19.5" customHeight="1">
      <c r="A5" s="115" t="s">
        <v>388</v>
      </c>
    </row>
    <row r="6" ht="19.5" customHeight="1">
      <c r="A6" s="115" t="s">
        <v>389</v>
      </c>
    </row>
    <row r="7" ht="19.5" customHeight="1">
      <c r="A7" s="115" t="str">
        <f>Tab4!A1</f>
        <v>TABELA 4: DELEŽI NEKATERIH PODATKOV O POSLOVANJU GOSPODARSKIH DRUŽB POSAMEZNIH DEJAVNOSTI V LETIH 2006 IN 2007</v>
      </c>
    </row>
    <row r="8" ht="19.5" customHeight="1">
      <c r="A8" s="115" t="str">
        <f>Tab5!A1</f>
        <v>TABELA 5: NEKATERI KAZALNIKI POSLOVNE USPEŠNOSTI GOSPODARSKIH DRUŽB PO DEJAVNOSTIH V LETIH 2006 IN 2007</v>
      </c>
    </row>
    <row r="9" ht="19.5" customHeight="1">
      <c r="A9" s="115" t="str">
        <f>Tab6!A1</f>
        <v>TABELA 6:  GOSPODARSKE DRUŽBE GLEDE NA ŠTEVILO ZAPOSLENIH V LETU 2007       </v>
      </c>
    </row>
    <row r="10" ht="19.5" customHeight="1">
      <c r="A10" s="115" t="str">
        <f>Tab7!A1</f>
        <v>TABELA 7: NEKATERI KAZALNIKI POSLOVNE USPEŠNOSTI GOSPODARSKIH DRUŽB GLEDE NA ŠTEVILO ZAPOSLENIH V LETIH  2006 IN 2007</v>
      </c>
    </row>
    <row r="11" ht="19.5" customHeight="1">
      <c r="A11" s="115" t="str">
        <f>Tab8!A1</f>
        <v>Tabela 8: OSNOVNI PODATKI IZ IZKAZA POSLOVNEGA IZIDA GOSPODARSKIH DRUŽB GLEDE NA VELIKOST V LETU 2007</v>
      </c>
    </row>
    <row r="12" ht="19.5" customHeight="1">
      <c r="A12" s="115" t="str">
        <f>Tab9!A1</f>
        <v>Tabela 9: OSNOVNI PODATKI IZ BILANCE STANJA GOSPODARSKIH DRUŽB GLEDE NA VELIKOST V LETU 2007</v>
      </c>
    </row>
    <row r="13" ht="19.5" customHeight="1">
      <c r="A13" s="115" t="str">
        <f>Tab10!A1</f>
        <v>Tabela 10: VELIKOSTNA STRUKTURA GOSPODARSKIH DRUŽB PO DEJAVNOSTIH V LETIH 2006 IN 2007</v>
      </c>
    </row>
    <row r="14" ht="19.5" customHeight="1">
      <c r="A14" s="115" t="str">
        <f>Tab11!A1</f>
        <v>TABELA 11: NEKATERI KAZALNIKI POSLOVNE USPEŠNOSTI GOSPODARSKIH DRUŽB GLEDE NA VELIKOST V LETIH 2006 IN 2007</v>
      </c>
    </row>
    <row r="15" ht="19.5" customHeight="1">
      <c r="A15" s="115" t="str">
        <f>Tab12!A1</f>
        <v>Tabela 12: OSNOVNI PODATKI IZ IZKAZA POSLOVNEGA IZIDA IZVOZNIKOV V LETU 2007</v>
      </c>
    </row>
    <row r="16" ht="19.5" customHeight="1">
      <c r="A16" s="115" t="str">
        <f>Tab13!A1</f>
        <v>Tabela 13: OSNOVNI PODATKI IZ BILANCE STANJA IZVOZNIKOV V LETU 2007</v>
      </c>
    </row>
    <row r="17" ht="19.5" customHeight="1">
      <c r="A17" s="115" t="str">
        <f>Tab14!A1</f>
        <v>Tabela 14: POSLOVNI REZULTATI IZVOZNIKOV PO DEJAVNOSTIH V LETIH 2006 IN 2007</v>
      </c>
    </row>
    <row r="18" ht="19.5" customHeight="1">
      <c r="A18" s="115" t="str">
        <f>Tab15!A1</f>
        <v>TABELA 15: NEKATERI KAZALNIKI POSLOVNE USPEŠNOSTI IZVOZNIKOV IN DRUGIH GOSPODARSKIH DRUŽB V LETIH 2006 IN 2007</v>
      </c>
    </row>
    <row r="19" ht="19.5" customHeight="1">
      <c r="A19" s="115" t="str">
        <f>Tab16!A1</f>
        <v>Tabela 16: OSNOVNI PODATKI IZ IZKAZA POSLOVNEGA IZIDA GOSPODARSKIH DRUŽB GLEDE NA OBLIKO LASTNINE V LETU 2007</v>
      </c>
    </row>
    <row r="20" ht="19.5" customHeight="1">
      <c r="A20" s="115" t="str">
        <f>Tab17!A1</f>
        <v>Tabela 17: OSNOVNI PODATKI IZ BILANCE STANJA GOSPODARSKIH DRUŽB GLEDE NA OBLIKO LASTNINE V LETU 2007</v>
      </c>
    </row>
    <row r="21" ht="19.5" customHeight="1">
      <c r="A21" s="115" t="str">
        <f>Tab18!A1</f>
        <v>Tabela 18: GOSPODARSKE DRUŽBE GLEDE NA OBLIKO LASTNINE PO DEJAVNOSTIH V LETIH 2006 IN 2007</v>
      </c>
    </row>
    <row r="22" ht="19.5" customHeight="1">
      <c r="A22" s="115" t="str">
        <f>Tab19!A1</f>
        <v>Tabela 19: NEKATERI KAZALNIKI POSLOVNE USPEŠNOSTI GOSPODARSKIH DRUŽB GLEDE NA OBLIKO LASTNINE V LETIH 2006 IN 2007</v>
      </c>
    </row>
    <row r="23" ht="19.5" customHeight="1">
      <c r="A23" s="115" t="str">
        <f>Tab20!A1</f>
        <v>Tabela 20: OSNOVNI PODATKI IZ IZKAZA POSLOVNEGA IZIDA GOSPODARSKIH DRUŽB GLEDE NA POREKLO KAPITALA V LETU 2007</v>
      </c>
    </row>
    <row r="24" ht="19.5" customHeight="1">
      <c r="A24" s="115" t="str">
        <f>Tab21!A1</f>
        <v>Tabela 21: OSNOVNI PODATKI IZ BILANCE STANJA GOSPODARSKIH DRUŽB GLEDE NA POREKLO KAPITALA V LETU 2007</v>
      </c>
    </row>
    <row r="25" ht="19.5" customHeight="1">
      <c r="A25" s="115" t="str">
        <f>Tab22!A1</f>
        <v>Tabela 22: GOSPODARSKE DRUŽBE GLEDE NA POREKLO KAPITALA PO DEJAVNOSTIH V LETIH 2006 IN 2007</v>
      </c>
    </row>
    <row r="26" ht="19.5" customHeight="1">
      <c r="A26" s="115" t="str">
        <f>Tab23!A1</f>
        <v>Tabela 23: NEKATERI KAZALNIKI POSLOVNE USPEŠNOSTI GOSPODARSKIH DRUŽB GLEDE NA POREKLO KAPITALA V LETIH 2006 IN 2007</v>
      </c>
    </row>
    <row r="27" ht="19.5" customHeight="1">
      <c r="A27" s="115" t="str">
        <f>Tab24!A1</f>
        <v>Tabela 24: OSNOVNI PODATKI IZ IZKAZA POSLOVNEGA IZIDA ZADRUG V LETU 2007</v>
      </c>
    </row>
    <row r="28" ht="19.5" customHeight="1">
      <c r="A28" s="115" t="str">
        <f>Tab25!A1</f>
        <v>Tabela 25: OSNOVNI PODATKI IZ BILANCE STANJA ZADRUG V LETU 2007</v>
      </c>
    </row>
    <row r="29" ht="19.5" customHeight="1">
      <c r="A29" s="115" t="str">
        <f>Tab26!A1</f>
        <v>Tabela 26: POSLOVNI REZULTATI ZADRUG PO DEJAVNOSTIH V LETIH 2006 IN 2007</v>
      </c>
    </row>
    <row r="30" ht="19.5" customHeight="1">
      <c r="A30" s="115" t="str">
        <f>Tab27!A1</f>
        <v>Tabela 27: NEKATERI KAZALNIKI POSLOVNE USPEŠNOSTI ZADRUG PO DEJAVNOSTIH V LETIH 2006 IN 2007</v>
      </c>
    </row>
    <row r="31" ht="12.75">
      <c r="A31" s="115"/>
    </row>
    <row r="32" ht="12.75">
      <c r="A32" s="116" t="s">
        <v>385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I76"/>
  <sheetViews>
    <sheetView zoomScalePageLayoutView="0" workbookViewId="0" topLeftCell="A37">
      <selection activeCell="D20" sqref="D20"/>
    </sheetView>
  </sheetViews>
  <sheetFormatPr defaultColWidth="9.140625" defaultRowHeight="15"/>
  <cols>
    <col min="1" max="1" width="2.7109375" style="60" customWidth="1"/>
    <col min="2" max="3" width="3.7109375" style="56" customWidth="1"/>
    <col min="4" max="4" width="44.8515625" style="56" customWidth="1"/>
    <col min="5" max="6" width="13.8515625" style="56" bestFit="1" customWidth="1"/>
    <col min="7" max="12" width="12.7109375" style="56" bestFit="1" customWidth="1"/>
    <col min="13" max="14" width="13.8515625" style="56" bestFit="1" customWidth="1"/>
    <col min="15" max="17" width="11.00390625" style="56" bestFit="1" customWidth="1"/>
    <col min="18" max="19" width="10.00390625" style="56" bestFit="1" customWidth="1"/>
    <col min="20" max="23" width="11.00390625" style="56" bestFit="1" customWidth="1"/>
    <col min="24" max="28" width="10.00390625" style="56" bestFit="1" customWidth="1"/>
    <col min="29" max="32" width="11.00390625" style="56" bestFit="1" customWidth="1"/>
    <col min="33" max="33" width="10.00390625" style="56" bestFit="1" customWidth="1"/>
    <col min="34" max="34" width="9.28125" style="56" bestFit="1" customWidth="1"/>
    <col min="35" max="50" width="11.00390625" style="56" bestFit="1" customWidth="1"/>
    <col min="51" max="52" width="10.00390625" style="56" bestFit="1" customWidth="1"/>
    <col min="53" max="56" width="11.00390625" style="56" bestFit="1" customWidth="1"/>
    <col min="57" max="58" width="10.00390625" style="56" bestFit="1" customWidth="1"/>
    <col min="59" max="65" width="11.00390625" style="56" bestFit="1" customWidth="1"/>
    <col min="66" max="67" width="10.00390625" style="56" bestFit="1" customWidth="1"/>
    <col min="68" max="71" width="11.00390625" style="56" bestFit="1" customWidth="1"/>
    <col min="72" max="85" width="10.00390625" style="56" bestFit="1" customWidth="1"/>
    <col min="86" max="88" width="11.00390625" style="56" bestFit="1" customWidth="1"/>
    <col min="89" max="91" width="10.00390625" style="56" bestFit="1" customWidth="1"/>
    <col min="92" max="95" width="11.00390625" style="56" bestFit="1" customWidth="1"/>
    <col min="96" max="101" width="10.00390625" style="56" bestFit="1" customWidth="1"/>
    <col min="102" max="103" width="9.28125" style="56" bestFit="1" customWidth="1"/>
    <col min="104" max="107" width="11.00390625" style="56" bestFit="1" customWidth="1"/>
    <col min="108" max="108" width="10.00390625" style="56" bestFit="1" customWidth="1"/>
    <col min="109" max="111" width="11.00390625" style="56" bestFit="1" customWidth="1"/>
    <col min="112" max="113" width="10.00390625" style="56" bestFit="1" customWidth="1"/>
    <col min="114" max="124" width="9.28125" style="56" bestFit="1" customWidth="1"/>
    <col min="125" max="126" width="10.00390625" style="56" bestFit="1" customWidth="1"/>
    <col min="127" max="134" width="9.28125" style="56" bestFit="1" customWidth="1"/>
    <col min="135" max="137" width="11.00390625" style="56" bestFit="1" customWidth="1"/>
    <col min="138" max="139" width="10.00390625" style="56" bestFit="1" customWidth="1"/>
    <col min="140" max="16384" width="9.140625" style="56" customWidth="1"/>
  </cols>
  <sheetData>
    <row r="1" spans="1:14" s="55" customFormat="1" ht="12.75">
      <c r="A1" s="1" t="s">
        <v>167</v>
      </c>
      <c r="B1" s="1"/>
      <c r="C1" s="1"/>
      <c r="D1" s="1"/>
      <c r="E1" s="1"/>
      <c r="F1" s="20"/>
      <c r="G1" s="20"/>
      <c r="H1" s="20"/>
      <c r="I1" s="20"/>
      <c r="J1" s="20"/>
      <c r="K1" s="20"/>
      <c r="L1" s="20"/>
      <c r="M1" s="20"/>
      <c r="N1" s="20"/>
    </row>
    <row r="2" spans="1:14" s="55" customFormat="1" ht="12.75">
      <c r="A2" s="1" t="s">
        <v>168</v>
      </c>
      <c r="B2" s="1"/>
      <c r="C2" s="1"/>
      <c r="D2" s="1"/>
      <c r="E2" s="1"/>
      <c r="F2" s="20"/>
      <c r="G2" s="2"/>
      <c r="H2" s="2"/>
      <c r="I2" s="2"/>
      <c r="J2" s="2"/>
      <c r="K2" s="2"/>
      <c r="L2" s="20"/>
      <c r="M2" s="2"/>
      <c r="N2" s="2"/>
    </row>
    <row r="3" spans="1:107" ht="9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</row>
    <row r="4" spans="1:107" ht="9.75">
      <c r="A4" s="8"/>
      <c r="B4" s="8"/>
      <c r="C4" s="8"/>
      <c r="D4" s="8"/>
      <c r="E4" s="46" t="s">
        <v>169</v>
      </c>
      <c r="G4" s="8"/>
      <c r="H4" s="8"/>
      <c r="I4" s="8"/>
      <c r="J4" s="8"/>
      <c r="K4" s="8"/>
      <c r="L4" s="8"/>
      <c r="M4" s="8"/>
      <c r="N4" s="8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</row>
    <row r="5" spans="1:107" ht="9.75">
      <c r="A5" s="186" t="s">
        <v>162</v>
      </c>
      <c r="B5" s="186"/>
      <c r="C5" s="186"/>
      <c r="D5" s="186"/>
      <c r="E5" s="186" t="s">
        <v>18</v>
      </c>
      <c r="F5" s="186"/>
      <c r="G5" s="186" t="s">
        <v>163</v>
      </c>
      <c r="H5" s="186"/>
      <c r="I5" s="186" t="s">
        <v>164</v>
      </c>
      <c r="J5" s="186"/>
      <c r="K5" s="186" t="s">
        <v>165</v>
      </c>
      <c r="L5" s="186"/>
      <c r="M5" s="186" t="s">
        <v>166</v>
      </c>
      <c r="N5" s="186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</row>
    <row r="6" spans="1:107" ht="9.7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</row>
    <row r="7" spans="1:107" ht="9.7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</row>
    <row r="8" spans="1:107" ht="9.75">
      <c r="A8" s="186"/>
      <c r="B8" s="186"/>
      <c r="C8" s="186"/>
      <c r="D8" s="186"/>
      <c r="E8" s="30">
        <v>39447</v>
      </c>
      <c r="F8" s="31" t="s">
        <v>83</v>
      </c>
      <c r="G8" s="30">
        <v>39447</v>
      </c>
      <c r="H8" s="31" t="s">
        <v>83</v>
      </c>
      <c r="I8" s="30">
        <v>39447</v>
      </c>
      <c r="J8" s="31" t="s">
        <v>83</v>
      </c>
      <c r="K8" s="30">
        <v>39447</v>
      </c>
      <c r="L8" s="31" t="s">
        <v>83</v>
      </c>
      <c r="M8" s="30">
        <v>39447</v>
      </c>
      <c r="N8" s="31" t="s">
        <v>83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</row>
    <row r="9" spans="1:107" ht="9.75">
      <c r="A9" s="181" t="s">
        <v>84</v>
      </c>
      <c r="B9" s="181"/>
      <c r="C9" s="181"/>
      <c r="D9" s="181"/>
      <c r="E9" s="22">
        <v>117550851.217</v>
      </c>
      <c r="F9" s="22">
        <v>94208291.459</v>
      </c>
      <c r="G9" s="22">
        <v>24341511.843</v>
      </c>
      <c r="H9" s="22">
        <v>16499420.141</v>
      </c>
      <c r="I9" s="22">
        <v>13669357.986</v>
      </c>
      <c r="J9" s="22">
        <v>10302293.517</v>
      </c>
      <c r="K9" s="22">
        <v>12636958.546</v>
      </c>
      <c r="L9" s="22">
        <v>11014472.787</v>
      </c>
      <c r="M9" s="22">
        <v>66903022.842</v>
      </c>
      <c r="N9" s="22">
        <v>56392105.014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</row>
    <row r="10" spans="1:107" ht="9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</row>
    <row r="11" spans="1:107" ht="9.75">
      <c r="A11" s="176" t="s">
        <v>85</v>
      </c>
      <c r="B11" s="181" t="s">
        <v>86</v>
      </c>
      <c r="C11" s="181"/>
      <c r="D11" s="181"/>
      <c r="E11" s="22">
        <v>95623494.385</v>
      </c>
      <c r="F11" s="22">
        <v>78406530.714</v>
      </c>
      <c r="G11" s="22">
        <v>20264499.891</v>
      </c>
      <c r="H11" s="22">
        <v>13985021.495</v>
      </c>
      <c r="I11" s="22">
        <v>9912119.476</v>
      </c>
      <c r="J11" s="22">
        <v>8045357.713</v>
      </c>
      <c r="K11" s="22">
        <v>10194567.934</v>
      </c>
      <c r="L11" s="22">
        <v>9082605.8</v>
      </c>
      <c r="M11" s="22">
        <v>55252307.084</v>
      </c>
      <c r="N11" s="22">
        <v>47293545.706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</row>
    <row r="12" spans="1:107" ht="9.75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</row>
    <row r="13" spans="1:107" ht="9.75">
      <c r="A13" s="176"/>
      <c r="B13" s="176" t="s">
        <v>87</v>
      </c>
      <c r="C13" s="181" t="s">
        <v>88</v>
      </c>
      <c r="D13" s="181"/>
      <c r="E13" s="22">
        <v>57357810.051</v>
      </c>
      <c r="F13" s="22">
        <v>48469329.34</v>
      </c>
      <c r="G13" s="22">
        <v>8733671.575</v>
      </c>
      <c r="H13" s="22">
        <v>6562602.719</v>
      </c>
      <c r="I13" s="22">
        <v>5281447.736</v>
      </c>
      <c r="J13" s="22">
        <v>4361236.256</v>
      </c>
      <c r="K13" s="22">
        <v>5466119.739</v>
      </c>
      <c r="L13" s="22">
        <v>4991213.532</v>
      </c>
      <c r="M13" s="22">
        <v>37876571.001</v>
      </c>
      <c r="N13" s="22">
        <v>32554276.833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</row>
    <row r="14" spans="1:107" ht="9.75">
      <c r="A14" s="176"/>
      <c r="B14" s="176"/>
      <c r="C14" s="178" t="s">
        <v>26</v>
      </c>
      <c r="D14" s="36" t="s">
        <v>260</v>
      </c>
      <c r="E14" s="38">
        <v>1719950.446</v>
      </c>
      <c r="F14" s="38">
        <v>1490069.713</v>
      </c>
      <c r="G14" s="38">
        <v>236137.229</v>
      </c>
      <c r="H14" s="38">
        <v>173641.661</v>
      </c>
      <c r="I14" s="38">
        <v>200959.833</v>
      </c>
      <c r="J14" s="38">
        <v>137689.587</v>
      </c>
      <c r="K14" s="38">
        <v>162207.031</v>
      </c>
      <c r="L14" s="38">
        <v>141294.36</v>
      </c>
      <c r="M14" s="38">
        <v>1120646.353</v>
      </c>
      <c r="N14" s="38">
        <v>1037444.105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</row>
    <row r="15" spans="1:14" ht="9.75">
      <c r="A15" s="176"/>
      <c r="B15" s="176"/>
      <c r="C15" s="178"/>
      <c r="D15" s="37" t="s">
        <v>89</v>
      </c>
      <c r="E15" s="22">
        <v>1587524.438</v>
      </c>
      <c r="F15" s="22">
        <v>1370645.916</v>
      </c>
      <c r="G15" s="22">
        <v>214572.073</v>
      </c>
      <c r="H15" s="22">
        <v>155941.386</v>
      </c>
      <c r="I15" s="22">
        <v>183439.749</v>
      </c>
      <c r="J15" s="22">
        <v>126373.517</v>
      </c>
      <c r="K15" s="22">
        <v>152275.417</v>
      </c>
      <c r="L15" s="22">
        <v>132620.161</v>
      </c>
      <c r="M15" s="22">
        <v>1037237.199</v>
      </c>
      <c r="N15" s="22">
        <v>955710.852</v>
      </c>
    </row>
    <row r="16" spans="1:14" ht="9.75">
      <c r="A16" s="176"/>
      <c r="B16" s="176"/>
      <c r="C16" s="178"/>
      <c r="D16" s="37" t="s">
        <v>90</v>
      </c>
      <c r="E16" s="22">
        <v>132426.008</v>
      </c>
      <c r="F16" s="22">
        <v>119423.797</v>
      </c>
      <c r="G16" s="22">
        <v>21565.156</v>
      </c>
      <c r="H16" s="22">
        <v>17700.275</v>
      </c>
      <c r="I16" s="22">
        <v>17520.084</v>
      </c>
      <c r="J16" s="22">
        <v>11316.07</v>
      </c>
      <c r="K16" s="22">
        <v>9931.614</v>
      </c>
      <c r="L16" s="22">
        <v>8674.199</v>
      </c>
      <c r="M16" s="22">
        <v>83409.154</v>
      </c>
      <c r="N16" s="22">
        <v>81733.253</v>
      </c>
    </row>
    <row r="17" spans="1:14" ht="9.75">
      <c r="A17" s="176"/>
      <c r="B17" s="176"/>
      <c r="C17" s="15" t="s">
        <v>42</v>
      </c>
      <c r="D17" s="36" t="s">
        <v>91</v>
      </c>
      <c r="E17" s="22">
        <v>33119928.349</v>
      </c>
      <c r="F17" s="22">
        <v>29609393.391</v>
      </c>
      <c r="G17" s="22">
        <v>4601474.659</v>
      </c>
      <c r="H17" s="22">
        <v>3611804.39</v>
      </c>
      <c r="I17" s="22">
        <v>3034642.537</v>
      </c>
      <c r="J17" s="22">
        <v>2703603.204</v>
      </c>
      <c r="K17" s="22">
        <v>4454857.099</v>
      </c>
      <c r="L17" s="22">
        <v>4164797.85</v>
      </c>
      <c r="M17" s="22">
        <v>21028954.054</v>
      </c>
      <c r="N17" s="22">
        <v>19129187.947</v>
      </c>
    </row>
    <row r="18" spans="1:71" ht="9.75">
      <c r="A18" s="176"/>
      <c r="B18" s="176"/>
      <c r="C18" s="121" t="s">
        <v>58</v>
      </c>
      <c r="D18" s="36" t="s">
        <v>92</v>
      </c>
      <c r="E18" s="22">
        <v>3626046.677</v>
      </c>
      <c r="F18" s="22">
        <v>2946255.87</v>
      </c>
      <c r="G18" s="22">
        <v>1178689.473</v>
      </c>
      <c r="H18" s="22">
        <v>850277.331</v>
      </c>
      <c r="I18" s="22">
        <v>642365.032</v>
      </c>
      <c r="J18" s="22">
        <v>483570.322</v>
      </c>
      <c r="K18" s="22">
        <v>365972.389</v>
      </c>
      <c r="L18" s="22">
        <v>311883.19</v>
      </c>
      <c r="M18" s="22">
        <v>1439019.783</v>
      </c>
      <c r="N18" s="22">
        <v>1300525.027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</row>
    <row r="19" spans="1:71" ht="9.75">
      <c r="A19" s="176"/>
      <c r="B19" s="176"/>
      <c r="C19" s="15" t="s">
        <v>60</v>
      </c>
      <c r="D19" s="36" t="s">
        <v>93</v>
      </c>
      <c r="E19" s="22">
        <v>15784709.853</v>
      </c>
      <c r="F19" s="22">
        <v>12010410.666</v>
      </c>
      <c r="G19" s="22">
        <v>2378697.313</v>
      </c>
      <c r="H19" s="22">
        <v>1623578.028</v>
      </c>
      <c r="I19" s="22">
        <v>586835.139</v>
      </c>
      <c r="J19" s="22">
        <v>442389.192</v>
      </c>
      <c r="K19" s="22">
        <v>335254.972</v>
      </c>
      <c r="L19" s="22">
        <v>249869.743</v>
      </c>
      <c r="M19" s="22">
        <v>12483922.429</v>
      </c>
      <c r="N19" s="22">
        <v>9694573.703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</row>
    <row r="20" spans="1:71" ht="9.75">
      <c r="A20" s="176"/>
      <c r="B20" s="176"/>
      <c r="C20" s="121" t="s">
        <v>62</v>
      </c>
      <c r="D20" s="36" t="s">
        <v>94</v>
      </c>
      <c r="E20" s="22">
        <v>2840288.019</v>
      </c>
      <c r="F20" s="22">
        <v>2142871.883</v>
      </c>
      <c r="G20" s="22">
        <v>325196.345</v>
      </c>
      <c r="H20" s="22">
        <v>293827.894</v>
      </c>
      <c r="I20" s="22">
        <v>805556.758</v>
      </c>
      <c r="J20" s="22">
        <v>583377.417</v>
      </c>
      <c r="K20" s="22">
        <v>121463.723</v>
      </c>
      <c r="L20" s="22">
        <v>98710.569</v>
      </c>
      <c r="M20" s="22">
        <v>1588071.193</v>
      </c>
      <c r="N20" s="22">
        <v>1166956.003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</row>
    <row r="21" spans="1:71" ht="9.75">
      <c r="A21" s="176"/>
      <c r="B21" s="176"/>
      <c r="C21" s="121" t="s">
        <v>64</v>
      </c>
      <c r="D21" s="36" t="s">
        <v>95</v>
      </c>
      <c r="E21" s="22">
        <v>266886.707</v>
      </c>
      <c r="F21" s="22">
        <v>270327.815</v>
      </c>
      <c r="G21" s="22">
        <v>13476.556</v>
      </c>
      <c r="H21" s="22">
        <v>9473.413</v>
      </c>
      <c r="I21" s="22">
        <v>11088.437</v>
      </c>
      <c r="J21" s="22">
        <v>10606.534</v>
      </c>
      <c r="K21" s="22">
        <v>26364.525</v>
      </c>
      <c r="L21" s="22">
        <v>24657.82</v>
      </c>
      <c r="M21" s="22">
        <v>215957.189</v>
      </c>
      <c r="N21" s="22">
        <v>225590.048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</row>
    <row r="22" spans="1:71" ht="9.75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</row>
    <row r="23" spans="1:71" ht="9.75">
      <c r="A23" s="176"/>
      <c r="B23" s="176" t="s">
        <v>96</v>
      </c>
      <c r="C23" s="181" t="s">
        <v>97</v>
      </c>
      <c r="D23" s="181"/>
      <c r="E23" s="22">
        <v>37681843.166</v>
      </c>
      <c r="F23" s="22">
        <v>29530167.006</v>
      </c>
      <c r="G23" s="22">
        <v>11357623.244</v>
      </c>
      <c r="H23" s="22">
        <v>7301388.361</v>
      </c>
      <c r="I23" s="22">
        <v>4549084.592</v>
      </c>
      <c r="J23" s="22">
        <v>3622153.624</v>
      </c>
      <c r="K23" s="22">
        <v>4636129.182</v>
      </c>
      <c r="L23" s="22">
        <v>4036602.723</v>
      </c>
      <c r="M23" s="22">
        <v>17139006.148</v>
      </c>
      <c r="N23" s="22">
        <v>14570022.298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</row>
    <row r="24" spans="1:71" ht="9.75">
      <c r="A24" s="176"/>
      <c r="B24" s="176"/>
      <c r="C24" s="15" t="s">
        <v>26</v>
      </c>
      <c r="D24" s="122" t="s">
        <v>98</v>
      </c>
      <c r="E24" s="22">
        <v>386382.164</v>
      </c>
      <c r="F24" s="22">
        <v>270991.662</v>
      </c>
      <c r="G24" s="22">
        <v>244852.424</v>
      </c>
      <c r="H24" s="22">
        <v>97513.635</v>
      </c>
      <c r="I24" s="22">
        <v>52994.818</v>
      </c>
      <c r="J24" s="22">
        <v>35441.382</v>
      </c>
      <c r="K24" s="22">
        <v>18804.608</v>
      </c>
      <c r="L24" s="22">
        <v>29889.825</v>
      </c>
      <c r="M24" s="22">
        <v>69730.314</v>
      </c>
      <c r="N24" s="22">
        <v>108146.82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</row>
    <row r="25" spans="1:71" ht="9.75">
      <c r="A25" s="176"/>
      <c r="B25" s="176"/>
      <c r="C25" s="15" t="s">
        <v>42</v>
      </c>
      <c r="D25" s="122" t="s">
        <v>99</v>
      </c>
      <c r="E25" s="59">
        <v>8954005.705</v>
      </c>
      <c r="F25" s="59">
        <v>7217531.834</v>
      </c>
      <c r="G25" s="22">
        <v>1980335.309</v>
      </c>
      <c r="H25" s="22">
        <v>1295046.041</v>
      </c>
      <c r="I25" s="22">
        <v>1136024.352</v>
      </c>
      <c r="J25" s="22">
        <v>927792.171</v>
      </c>
      <c r="K25" s="22">
        <v>1420546.579</v>
      </c>
      <c r="L25" s="22">
        <v>1189517.184</v>
      </c>
      <c r="M25" s="22">
        <v>4417099.465</v>
      </c>
      <c r="N25" s="22">
        <v>3805176.438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</row>
    <row r="26" spans="1:71" ht="9.75">
      <c r="A26" s="176"/>
      <c r="B26" s="176"/>
      <c r="C26" s="121" t="s">
        <v>58</v>
      </c>
      <c r="D26" s="122" t="s">
        <v>100</v>
      </c>
      <c r="E26" s="22">
        <v>8803132.382</v>
      </c>
      <c r="F26" s="22">
        <v>5833767.724</v>
      </c>
      <c r="G26" s="22">
        <v>4183538.273</v>
      </c>
      <c r="H26" s="22">
        <v>2288923.751</v>
      </c>
      <c r="I26" s="22">
        <v>706509.09</v>
      </c>
      <c r="J26" s="22">
        <v>476752.169</v>
      </c>
      <c r="K26" s="22">
        <v>519861.218</v>
      </c>
      <c r="L26" s="22">
        <v>479273.399</v>
      </c>
      <c r="M26" s="22">
        <v>3393223.801</v>
      </c>
      <c r="N26" s="22">
        <v>2588818.405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</row>
    <row r="27" spans="1:71" ht="9.75">
      <c r="A27" s="176"/>
      <c r="B27" s="176"/>
      <c r="C27" s="121" t="s">
        <v>60</v>
      </c>
      <c r="D27" s="122" t="s">
        <v>101</v>
      </c>
      <c r="E27" s="22">
        <v>17052411.85</v>
      </c>
      <c r="F27" s="22">
        <v>14130397.13</v>
      </c>
      <c r="G27" s="22">
        <v>3967641.766</v>
      </c>
      <c r="H27" s="22">
        <v>2899539.488</v>
      </c>
      <c r="I27" s="22">
        <v>2319744.972</v>
      </c>
      <c r="J27" s="22">
        <v>1872127.962</v>
      </c>
      <c r="K27" s="22">
        <v>2338014.82</v>
      </c>
      <c r="L27" s="22">
        <v>2026989.734</v>
      </c>
      <c r="M27" s="22">
        <v>8427010.292</v>
      </c>
      <c r="N27" s="22">
        <v>7331739.946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</row>
    <row r="28" spans="1:71" ht="9.75">
      <c r="A28" s="176"/>
      <c r="B28" s="176"/>
      <c r="C28" s="121" t="s">
        <v>62</v>
      </c>
      <c r="D28" s="122" t="s">
        <v>102</v>
      </c>
      <c r="E28" s="22">
        <v>2485911.065</v>
      </c>
      <c r="F28" s="22">
        <v>2077478.636</v>
      </c>
      <c r="G28" s="22">
        <v>981255.472</v>
      </c>
      <c r="H28" s="22">
        <v>720365.426</v>
      </c>
      <c r="I28" s="22">
        <v>333811.36</v>
      </c>
      <c r="J28" s="22">
        <v>310039.94</v>
      </c>
      <c r="K28" s="22">
        <v>338901.957</v>
      </c>
      <c r="L28" s="22">
        <v>310932.581</v>
      </c>
      <c r="M28" s="22">
        <v>831942.276</v>
      </c>
      <c r="N28" s="22">
        <v>736140.689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</row>
    <row r="29" spans="1:71" ht="9.75">
      <c r="A29" s="176"/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</row>
    <row r="30" spans="1:71" ht="9.75">
      <c r="A30" s="176"/>
      <c r="B30" s="121" t="s">
        <v>103</v>
      </c>
      <c r="C30" s="181" t="s">
        <v>104</v>
      </c>
      <c r="D30" s="181"/>
      <c r="E30" s="22">
        <v>583841.168</v>
      </c>
      <c r="F30" s="22">
        <v>407034.357</v>
      </c>
      <c r="G30" s="22">
        <v>173205.072</v>
      </c>
      <c r="H30" s="22">
        <v>121030.404</v>
      </c>
      <c r="I30" s="22">
        <v>81587.148</v>
      </c>
      <c r="J30" s="22">
        <v>61967.833</v>
      </c>
      <c r="K30" s="22">
        <v>92319.013</v>
      </c>
      <c r="L30" s="22">
        <v>54789.545</v>
      </c>
      <c r="M30" s="22">
        <v>236729.935</v>
      </c>
      <c r="N30" s="22">
        <v>169246.575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</row>
    <row r="31" spans="1:71" ht="22.5" customHeight="1">
      <c r="A31" s="217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9.75">
      <c r="A32" s="159" t="s">
        <v>105</v>
      </c>
      <c r="B32" s="181" t="s">
        <v>106</v>
      </c>
      <c r="C32" s="181"/>
      <c r="D32" s="181"/>
      <c r="E32" s="22">
        <v>95623494.385</v>
      </c>
      <c r="F32" s="22">
        <v>78406530.714</v>
      </c>
      <c r="G32" s="22">
        <v>20264499.891</v>
      </c>
      <c r="H32" s="22">
        <v>13985021.495</v>
      </c>
      <c r="I32" s="22">
        <v>9912119.476</v>
      </c>
      <c r="J32" s="22">
        <v>8045357.713</v>
      </c>
      <c r="K32" s="22">
        <v>10194567.934</v>
      </c>
      <c r="L32" s="22">
        <v>9082605.8</v>
      </c>
      <c r="M32" s="22">
        <v>55252307.084</v>
      </c>
      <c r="N32" s="22">
        <v>47293545.706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14" ht="9.75">
      <c r="A33" s="160"/>
      <c r="B33" s="165" t="s">
        <v>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7"/>
    </row>
    <row r="34" spans="1:14" ht="9.75">
      <c r="A34" s="160"/>
      <c r="B34" s="176" t="s">
        <v>87</v>
      </c>
      <c r="C34" s="181" t="s">
        <v>107</v>
      </c>
      <c r="D34" s="181"/>
      <c r="E34" s="22">
        <v>35418373.66</v>
      </c>
      <c r="F34" s="22">
        <v>31106534.932</v>
      </c>
      <c r="G34" s="22">
        <v>6107041.016</v>
      </c>
      <c r="H34" s="22">
        <v>4358744.163</v>
      </c>
      <c r="I34" s="22">
        <v>2859294.737</v>
      </c>
      <c r="J34" s="22">
        <v>2365650.341</v>
      </c>
      <c r="K34" s="22">
        <v>3585611.425</v>
      </c>
      <c r="L34" s="22">
        <v>3323305.143</v>
      </c>
      <c r="M34" s="22">
        <v>22866426.482</v>
      </c>
      <c r="N34" s="22">
        <v>21058835.285</v>
      </c>
    </row>
    <row r="35" spans="1:14" ht="9.75">
      <c r="A35" s="160"/>
      <c r="B35" s="176"/>
      <c r="C35" s="15" t="s">
        <v>26</v>
      </c>
      <c r="D35" s="122" t="s">
        <v>108</v>
      </c>
      <c r="E35" s="22">
        <v>12024437.337</v>
      </c>
      <c r="F35" s="22">
        <v>11396786.666</v>
      </c>
      <c r="G35" s="22">
        <v>2111277.21</v>
      </c>
      <c r="H35" s="22">
        <v>1774497.986</v>
      </c>
      <c r="I35" s="22">
        <v>1028694.493</v>
      </c>
      <c r="J35" s="22">
        <v>900274.716</v>
      </c>
      <c r="K35" s="22">
        <v>1524800.023</v>
      </c>
      <c r="L35" s="22">
        <v>1465280.85</v>
      </c>
      <c r="M35" s="22">
        <v>7359665.611</v>
      </c>
      <c r="N35" s="22">
        <v>7256733.114</v>
      </c>
    </row>
    <row r="36" spans="1:139" ht="9.75">
      <c r="A36" s="160"/>
      <c r="B36" s="176"/>
      <c r="C36" s="15" t="s">
        <v>42</v>
      </c>
      <c r="D36" s="122" t="s">
        <v>109</v>
      </c>
      <c r="E36" s="22">
        <v>8888034.695</v>
      </c>
      <c r="F36" s="22">
        <v>8749077.574</v>
      </c>
      <c r="G36" s="22">
        <v>960810.706</v>
      </c>
      <c r="H36" s="22">
        <v>753198.607</v>
      </c>
      <c r="I36" s="22">
        <v>519647.678</v>
      </c>
      <c r="J36" s="22">
        <v>447827.539</v>
      </c>
      <c r="K36" s="22">
        <v>572385.05</v>
      </c>
      <c r="L36" s="22">
        <v>579574.926</v>
      </c>
      <c r="M36" s="22">
        <v>6835191.261</v>
      </c>
      <c r="N36" s="22">
        <v>6968476.502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</row>
    <row r="37" spans="1:139" ht="9.75">
      <c r="A37" s="160"/>
      <c r="B37" s="176"/>
      <c r="C37" s="15" t="s">
        <v>58</v>
      </c>
      <c r="D37" s="122" t="s">
        <v>110</v>
      </c>
      <c r="E37" s="22">
        <v>4321031.781</v>
      </c>
      <c r="F37" s="22">
        <v>3844052.238</v>
      </c>
      <c r="G37" s="22">
        <v>238248.885</v>
      </c>
      <c r="H37" s="22">
        <v>224018.328</v>
      </c>
      <c r="I37" s="22">
        <v>197838.343</v>
      </c>
      <c r="J37" s="22">
        <v>169066.993</v>
      </c>
      <c r="K37" s="22">
        <v>332336.87</v>
      </c>
      <c r="L37" s="22">
        <v>312032.97</v>
      </c>
      <c r="M37" s="22">
        <v>3552607.683</v>
      </c>
      <c r="N37" s="22">
        <v>3138933.947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</row>
    <row r="38" spans="1:139" ht="9.75">
      <c r="A38" s="160"/>
      <c r="B38" s="176"/>
      <c r="C38" s="15" t="s">
        <v>60</v>
      </c>
      <c r="D38" s="122" t="s">
        <v>111</v>
      </c>
      <c r="E38" s="22">
        <v>2693253.801</v>
      </c>
      <c r="F38" s="22">
        <v>1386370.77</v>
      </c>
      <c r="G38" s="22">
        <v>957014.85</v>
      </c>
      <c r="H38" s="22">
        <v>393760.22</v>
      </c>
      <c r="I38" s="22">
        <v>160081.873</v>
      </c>
      <c r="J38" s="22">
        <v>126784.568</v>
      </c>
      <c r="K38" s="22">
        <v>149993.945</v>
      </c>
      <c r="L38" s="22">
        <v>118538.767</v>
      </c>
      <c r="M38" s="22">
        <v>1426163.133</v>
      </c>
      <c r="N38" s="22">
        <v>747287.215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</row>
    <row r="39" spans="1:139" ht="9.75">
      <c r="A39" s="160"/>
      <c r="B39" s="176"/>
      <c r="C39" s="15" t="s">
        <v>62</v>
      </c>
      <c r="D39" s="122" t="s">
        <v>112</v>
      </c>
      <c r="E39" s="22">
        <v>5727178.182</v>
      </c>
      <c r="F39" s="22">
        <v>4839182.384</v>
      </c>
      <c r="G39" s="22">
        <v>1673836.218</v>
      </c>
      <c r="H39" s="22">
        <v>1345161.17</v>
      </c>
      <c r="I39" s="22">
        <v>850358.167</v>
      </c>
      <c r="J39" s="22">
        <v>697533.333</v>
      </c>
      <c r="K39" s="22">
        <v>828728.309</v>
      </c>
      <c r="L39" s="22">
        <v>691737.663</v>
      </c>
      <c r="M39" s="22">
        <v>2374255.488</v>
      </c>
      <c r="N39" s="22">
        <v>2104750.218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</row>
    <row r="40" spans="1:139" ht="9.75">
      <c r="A40" s="160"/>
      <c r="B40" s="176"/>
      <c r="C40" s="15" t="s">
        <v>64</v>
      </c>
      <c r="D40" s="122" t="s">
        <v>113</v>
      </c>
      <c r="E40" s="22">
        <v>1185105.311</v>
      </c>
      <c r="F40" s="22">
        <v>1117726.596</v>
      </c>
      <c r="G40" s="22">
        <v>519157.555</v>
      </c>
      <c r="H40" s="22">
        <v>445295.816</v>
      </c>
      <c r="I40" s="22">
        <v>194365.501</v>
      </c>
      <c r="J40" s="22">
        <v>175214.032</v>
      </c>
      <c r="K40" s="22">
        <v>114824.962</v>
      </c>
      <c r="L40" s="22">
        <v>100126.411</v>
      </c>
      <c r="M40" s="22">
        <v>356757.293</v>
      </c>
      <c r="N40" s="22">
        <v>397090.337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</row>
    <row r="41" spans="1:139" ht="9.75">
      <c r="A41" s="160"/>
      <c r="B41" s="176"/>
      <c r="C41" s="15" t="s">
        <v>66</v>
      </c>
      <c r="D41" s="122" t="s">
        <v>114</v>
      </c>
      <c r="E41" s="22">
        <v>3510491.932</v>
      </c>
      <c r="F41" s="22">
        <v>2420274.04</v>
      </c>
      <c r="G41" s="22">
        <v>950168.638</v>
      </c>
      <c r="H41" s="22">
        <v>482272.479</v>
      </c>
      <c r="I41" s="22">
        <v>394164.74</v>
      </c>
      <c r="J41" s="22">
        <v>282994.484</v>
      </c>
      <c r="K41" s="22">
        <v>393452.247</v>
      </c>
      <c r="L41" s="22">
        <v>321275.035</v>
      </c>
      <c r="M41" s="22">
        <v>1772706.307</v>
      </c>
      <c r="N41" s="22">
        <v>1333732.042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</row>
    <row r="42" spans="1:139" ht="9.75">
      <c r="A42" s="160"/>
      <c r="B42" s="176"/>
      <c r="C42" s="15" t="s">
        <v>68</v>
      </c>
      <c r="D42" s="122" t="s">
        <v>115</v>
      </c>
      <c r="E42" s="22">
        <v>560948.757</v>
      </c>
      <c r="F42" s="22">
        <v>411482.153</v>
      </c>
      <c r="G42" s="22">
        <v>265157.936</v>
      </c>
      <c r="H42" s="22">
        <v>168868.82</v>
      </c>
      <c r="I42" s="22">
        <v>97125.056</v>
      </c>
      <c r="J42" s="22">
        <v>83617.26</v>
      </c>
      <c r="K42" s="22">
        <v>101260.057</v>
      </c>
      <c r="L42" s="22">
        <v>65008.657</v>
      </c>
      <c r="M42" s="22">
        <v>97405.708</v>
      </c>
      <c r="N42" s="22">
        <v>93987.416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</row>
    <row r="43" spans="1:139" ht="9.75">
      <c r="A43" s="160"/>
      <c r="B43" s="165" t="s">
        <v>0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</row>
    <row r="44" spans="1:139" ht="9.75">
      <c r="A44" s="160"/>
      <c r="B44" s="159" t="s">
        <v>96</v>
      </c>
      <c r="C44" s="220" t="s">
        <v>261</v>
      </c>
      <c r="D44" s="220"/>
      <c r="E44" s="22">
        <v>2035190.028</v>
      </c>
      <c r="F44" s="22">
        <v>1799142.399</v>
      </c>
      <c r="G44" s="22">
        <v>180926.54</v>
      </c>
      <c r="H44" s="22">
        <v>118849.218</v>
      </c>
      <c r="I44" s="22">
        <v>188617.581</v>
      </c>
      <c r="J44" s="22">
        <v>161663.402</v>
      </c>
      <c r="K44" s="22">
        <v>278576.372</v>
      </c>
      <c r="L44" s="22">
        <v>249898.59</v>
      </c>
      <c r="M44" s="22">
        <v>1387069.535</v>
      </c>
      <c r="N44" s="22">
        <v>1268731.189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</row>
    <row r="45" spans="1:139" ht="9.75">
      <c r="A45" s="160"/>
      <c r="B45" s="160"/>
      <c r="C45" s="122" t="s">
        <v>26</v>
      </c>
      <c r="D45" s="122" t="s">
        <v>116</v>
      </c>
      <c r="E45" s="22">
        <v>1509487.888</v>
      </c>
      <c r="F45" s="22">
        <v>1345467.481</v>
      </c>
      <c r="G45" s="22">
        <v>130635.403</v>
      </c>
      <c r="H45" s="22">
        <v>82903.904</v>
      </c>
      <c r="I45" s="22">
        <v>111412.291</v>
      </c>
      <c r="J45" s="22">
        <v>91214.774</v>
      </c>
      <c r="K45" s="22">
        <v>144426.697</v>
      </c>
      <c r="L45" s="22">
        <v>136161.616</v>
      </c>
      <c r="M45" s="22">
        <v>1123013.497</v>
      </c>
      <c r="N45" s="22">
        <v>1035187.187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</row>
    <row r="46" spans="1:139" ht="9.75">
      <c r="A46" s="160"/>
      <c r="B46" s="161"/>
      <c r="C46" s="122" t="s">
        <v>42</v>
      </c>
      <c r="D46" s="122" t="s">
        <v>117</v>
      </c>
      <c r="E46" s="22">
        <v>525702.14</v>
      </c>
      <c r="F46" s="22">
        <v>453674.918</v>
      </c>
      <c r="G46" s="22">
        <v>50291.137</v>
      </c>
      <c r="H46" s="22">
        <v>35945.314</v>
      </c>
      <c r="I46" s="22">
        <v>77205.29</v>
      </c>
      <c r="J46" s="22">
        <v>70448.628</v>
      </c>
      <c r="K46" s="22">
        <v>134149.675</v>
      </c>
      <c r="L46" s="22">
        <v>113736.974</v>
      </c>
      <c r="M46" s="22">
        <v>264056.038</v>
      </c>
      <c r="N46" s="22">
        <v>233544.002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</row>
    <row r="47" spans="1:139" ht="9.75">
      <c r="A47" s="160"/>
      <c r="B47" s="165" t="s">
        <v>0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</row>
    <row r="48" spans="1:139" ht="9.75">
      <c r="A48" s="160"/>
      <c r="B48" s="159" t="s">
        <v>103</v>
      </c>
      <c r="C48" s="181" t="s">
        <v>118</v>
      </c>
      <c r="D48" s="181"/>
      <c r="E48" s="22">
        <v>24707347.252</v>
      </c>
      <c r="F48" s="22">
        <v>19780180.879</v>
      </c>
      <c r="G48" s="22">
        <v>4593561.655</v>
      </c>
      <c r="H48" s="22">
        <v>3319206.67</v>
      </c>
      <c r="I48" s="22">
        <v>2933687.539</v>
      </c>
      <c r="J48" s="22">
        <v>2284860.827</v>
      </c>
      <c r="K48" s="22">
        <v>2360510.33</v>
      </c>
      <c r="L48" s="22">
        <v>2175856.084</v>
      </c>
      <c r="M48" s="22">
        <v>14819587.728</v>
      </c>
      <c r="N48" s="22">
        <v>12000257.298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</row>
    <row r="49" spans="1:139" ht="9.75">
      <c r="A49" s="160"/>
      <c r="B49" s="160"/>
      <c r="C49" s="15" t="s">
        <v>26</v>
      </c>
      <c r="D49" s="122" t="s">
        <v>119</v>
      </c>
      <c r="E49" s="22">
        <v>18121488.05</v>
      </c>
      <c r="F49" s="22">
        <v>14279246.86</v>
      </c>
      <c r="G49" s="22">
        <v>3570823.415</v>
      </c>
      <c r="H49" s="22">
        <v>2634570.456</v>
      </c>
      <c r="I49" s="22">
        <v>2482487.688</v>
      </c>
      <c r="J49" s="22">
        <v>1863310.868</v>
      </c>
      <c r="K49" s="22">
        <v>1311676.993</v>
      </c>
      <c r="L49" s="22">
        <v>1199717.848</v>
      </c>
      <c r="M49" s="22">
        <v>10756499.954</v>
      </c>
      <c r="N49" s="22">
        <v>8581647.688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</row>
    <row r="50" spans="1:139" ht="9.75">
      <c r="A50" s="160"/>
      <c r="B50" s="160"/>
      <c r="C50" s="15" t="s">
        <v>42</v>
      </c>
      <c r="D50" s="122" t="s">
        <v>120</v>
      </c>
      <c r="E50" s="22">
        <v>6165943.176</v>
      </c>
      <c r="F50" s="22">
        <v>5290719.955</v>
      </c>
      <c r="G50" s="22">
        <v>877510.272</v>
      </c>
      <c r="H50" s="22">
        <v>636386.236</v>
      </c>
      <c r="I50" s="22">
        <v>438622.562</v>
      </c>
      <c r="J50" s="22">
        <v>411913.266</v>
      </c>
      <c r="K50" s="22">
        <v>1031463.871</v>
      </c>
      <c r="L50" s="22">
        <v>961803.149</v>
      </c>
      <c r="M50" s="22">
        <v>3818346.471</v>
      </c>
      <c r="N50" s="22">
        <v>3280617.304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</row>
    <row r="51" spans="1:14" ht="9.75">
      <c r="A51" s="160"/>
      <c r="B51" s="161"/>
      <c r="C51" s="121" t="s">
        <v>58</v>
      </c>
      <c r="D51" s="122" t="s">
        <v>121</v>
      </c>
      <c r="E51" s="22">
        <v>419916.026</v>
      </c>
      <c r="F51" s="22">
        <v>210214.063</v>
      </c>
      <c r="G51" s="22">
        <v>145227.968</v>
      </c>
      <c r="H51" s="22">
        <v>48249.977</v>
      </c>
      <c r="I51" s="22">
        <v>12577.289</v>
      </c>
      <c r="J51" s="22">
        <v>9636.693</v>
      </c>
      <c r="K51" s="22">
        <v>17369.466</v>
      </c>
      <c r="L51" s="22">
        <v>14335.087</v>
      </c>
      <c r="M51" s="22">
        <v>244741.303</v>
      </c>
      <c r="N51" s="22">
        <v>137992.306</v>
      </c>
    </row>
    <row r="52" spans="1:14" ht="9.75">
      <c r="A52" s="160"/>
      <c r="B52" s="165" t="s">
        <v>0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7"/>
    </row>
    <row r="53" spans="1:14" ht="9.75">
      <c r="A53" s="160"/>
      <c r="B53" s="176" t="s">
        <v>122</v>
      </c>
      <c r="C53" s="181" t="s">
        <v>123</v>
      </c>
      <c r="D53" s="181"/>
      <c r="E53" s="22">
        <v>32493892.168</v>
      </c>
      <c r="F53" s="22">
        <v>24937059.422</v>
      </c>
      <c r="G53" s="22">
        <v>9211344.138</v>
      </c>
      <c r="H53" s="22">
        <v>6085607.192</v>
      </c>
      <c r="I53" s="22">
        <v>3812894.083</v>
      </c>
      <c r="J53" s="22">
        <v>3135867.137</v>
      </c>
      <c r="K53" s="22">
        <v>3816904.317</v>
      </c>
      <c r="L53" s="22">
        <v>3220399.794</v>
      </c>
      <c r="M53" s="22">
        <v>15652749.63</v>
      </c>
      <c r="N53" s="22">
        <v>12495185.299</v>
      </c>
    </row>
    <row r="54" spans="1:14" ht="9.75">
      <c r="A54" s="160"/>
      <c r="B54" s="176"/>
      <c r="C54" s="121" t="s">
        <v>26</v>
      </c>
      <c r="D54" s="36" t="s">
        <v>124</v>
      </c>
      <c r="E54" s="38">
        <v>824.115</v>
      </c>
      <c r="F54" s="38">
        <v>1726.32</v>
      </c>
      <c r="G54" s="38">
        <v>198.723</v>
      </c>
      <c r="H54" s="38">
        <v>737.137</v>
      </c>
      <c r="I54" s="38">
        <v>464.27</v>
      </c>
      <c r="J54" s="38">
        <v>0</v>
      </c>
      <c r="K54" s="38">
        <v>161.122</v>
      </c>
      <c r="L54" s="38">
        <v>989.183</v>
      </c>
      <c r="M54" s="38">
        <v>0</v>
      </c>
      <c r="N54" s="38">
        <v>0</v>
      </c>
    </row>
    <row r="55" spans="1:14" ht="9.75">
      <c r="A55" s="160"/>
      <c r="B55" s="176"/>
      <c r="C55" s="121" t="s">
        <v>42</v>
      </c>
      <c r="D55" s="36" t="s">
        <v>125</v>
      </c>
      <c r="E55" s="22">
        <v>14382794.451</v>
      </c>
      <c r="F55" s="22">
        <v>10148534.95</v>
      </c>
      <c r="G55" s="22">
        <v>4296698.181</v>
      </c>
      <c r="H55" s="22">
        <v>2575762.399</v>
      </c>
      <c r="I55" s="22">
        <v>1520963.977</v>
      </c>
      <c r="J55" s="22">
        <v>1198773.996</v>
      </c>
      <c r="K55" s="22">
        <v>1265271.549</v>
      </c>
      <c r="L55" s="22">
        <v>1030456.941</v>
      </c>
      <c r="M55" s="22">
        <v>7299860.744</v>
      </c>
      <c r="N55" s="22">
        <v>5343541.614</v>
      </c>
    </row>
    <row r="56" spans="1:14" ht="9.75">
      <c r="A56" s="160"/>
      <c r="B56" s="176"/>
      <c r="C56" s="121" t="s">
        <v>58</v>
      </c>
      <c r="D56" s="36" t="s">
        <v>126</v>
      </c>
      <c r="E56" s="22">
        <v>18110273.602</v>
      </c>
      <c r="F56" s="22">
        <v>14786798.148</v>
      </c>
      <c r="G56" s="22">
        <v>4914447.234</v>
      </c>
      <c r="H56" s="22">
        <v>3509107.652</v>
      </c>
      <c r="I56" s="22">
        <v>2291465.836</v>
      </c>
      <c r="J56" s="22">
        <v>1937093.141</v>
      </c>
      <c r="K56" s="22">
        <v>2551471.646</v>
      </c>
      <c r="L56" s="22">
        <v>2188953.67</v>
      </c>
      <c r="M56" s="22">
        <v>8352888.886</v>
      </c>
      <c r="N56" s="22">
        <v>7151643.685</v>
      </c>
    </row>
    <row r="57" spans="1:14" ht="9.75">
      <c r="A57" s="160"/>
      <c r="B57" s="165" t="s">
        <v>0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7"/>
    </row>
    <row r="58" spans="1:14" ht="9.75">
      <c r="A58" s="161"/>
      <c r="B58" s="121" t="s">
        <v>127</v>
      </c>
      <c r="C58" s="181" t="s">
        <v>128</v>
      </c>
      <c r="D58" s="181"/>
      <c r="E58" s="22">
        <v>968691.277</v>
      </c>
      <c r="F58" s="22">
        <v>783613.065</v>
      </c>
      <c r="G58" s="22">
        <v>171626.542</v>
      </c>
      <c r="H58" s="22">
        <v>102614.235</v>
      </c>
      <c r="I58" s="22">
        <v>117625.536</v>
      </c>
      <c r="J58" s="22">
        <v>97316.006</v>
      </c>
      <c r="K58" s="22">
        <v>152965.49</v>
      </c>
      <c r="L58" s="22">
        <v>113146.189</v>
      </c>
      <c r="M58" s="22">
        <v>526473.709</v>
      </c>
      <c r="N58" s="22">
        <v>470536.635</v>
      </c>
    </row>
    <row r="59" spans="1:14" ht="9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9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9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9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9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9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9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9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9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9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9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9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9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9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9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9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9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9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</sheetData>
  <sheetProtection/>
  <mergeCells count="36">
    <mergeCell ref="A5:D8"/>
    <mergeCell ref="G5:H7"/>
    <mergeCell ref="I5:J7"/>
    <mergeCell ref="K5:L7"/>
    <mergeCell ref="M5:N7"/>
    <mergeCell ref="A9:D9"/>
    <mergeCell ref="C34:D34"/>
    <mergeCell ref="B13:B21"/>
    <mergeCell ref="B23:B28"/>
    <mergeCell ref="A11:A30"/>
    <mergeCell ref="E5:F7"/>
    <mergeCell ref="C58:D58"/>
    <mergeCell ref="B34:B42"/>
    <mergeCell ref="C44:D44"/>
    <mergeCell ref="B53:B56"/>
    <mergeCell ref="B52:N52"/>
    <mergeCell ref="A10:N10"/>
    <mergeCell ref="B12:N12"/>
    <mergeCell ref="B22:N22"/>
    <mergeCell ref="B29:N29"/>
    <mergeCell ref="A31:N31"/>
    <mergeCell ref="C14:C16"/>
    <mergeCell ref="C13:D13"/>
    <mergeCell ref="C23:D23"/>
    <mergeCell ref="C30:D30"/>
    <mergeCell ref="B11:D11"/>
    <mergeCell ref="A32:A58"/>
    <mergeCell ref="B33:N33"/>
    <mergeCell ref="C48:D48"/>
    <mergeCell ref="C53:D53"/>
    <mergeCell ref="B57:N57"/>
    <mergeCell ref="B44:B46"/>
    <mergeCell ref="B48:B51"/>
    <mergeCell ref="B43:N43"/>
    <mergeCell ref="B47:N47"/>
    <mergeCell ref="B32:D3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88">
      <selection activeCell="A20" sqref="A20:S20"/>
    </sheetView>
  </sheetViews>
  <sheetFormatPr defaultColWidth="9.140625" defaultRowHeight="15"/>
  <cols>
    <col min="1" max="1" width="2.7109375" style="8" customWidth="1"/>
    <col min="2" max="2" width="17.421875" style="8" bestFit="1" customWidth="1"/>
    <col min="3" max="3" width="10.00390625" style="8" bestFit="1" customWidth="1"/>
    <col min="4" max="5" width="7.7109375" style="8" customWidth="1"/>
    <col min="6" max="7" width="8.7109375" style="8" customWidth="1"/>
    <col min="8" max="10" width="11.7109375" style="8" bestFit="1" customWidth="1"/>
    <col min="11" max="11" width="12.00390625" style="8" bestFit="1" customWidth="1"/>
    <col min="12" max="12" width="10.7109375" style="8" bestFit="1" customWidth="1"/>
    <col min="13" max="13" width="12.00390625" style="8" bestFit="1" customWidth="1"/>
    <col min="14" max="15" width="9.28125" style="8" bestFit="1" customWidth="1"/>
    <col min="16" max="16" width="10.7109375" style="8" bestFit="1" customWidth="1"/>
    <col min="17" max="17" width="12.00390625" style="8" bestFit="1" customWidth="1"/>
    <col min="18" max="19" width="12.7109375" style="8" customWidth="1"/>
    <col min="20" max="16384" width="9.140625" style="8" customWidth="1"/>
  </cols>
  <sheetData>
    <row r="1" spans="1:10" s="20" customFormat="1" ht="12.75">
      <c r="A1" s="1" t="s">
        <v>170</v>
      </c>
      <c r="B1" s="1"/>
      <c r="C1" s="1"/>
      <c r="D1" s="1"/>
      <c r="E1" s="1"/>
      <c r="F1" s="1"/>
      <c r="G1" s="1"/>
      <c r="H1" s="1"/>
      <c r="I1" s="1"/>
      <c r="J1" s="1"/>
    </row>
    <row r="2" spans="1:10" s="20" customFormat="1" ht="12.75">
      <c r="A2" s="1" t="s">
        <v>171</v>
      </c>
      <c r="B2" s="1"/>
      <c r="C2" s="1"/>
      <c r="D2" s="1"/>
      <c r="E2" s="1"/>
      <c r="F2" s="1"/>
      <c r="G2" s="1"/>
      <c r="H2" s="1"/>
      <c r="I2" s="1"/>
      <c r="J2" s="1"/>
    </row>
    <row r="4" ht="9.75">
      <c r="S4" s="46" t="s">
        <v>148</v>
      </c>
    </row>
    <row r="5" spans="1:19" ht="15" customHeight="1">
      <c r="A5" s="186" t="s">
        <v>134</v>
      </c>
      <c r="B5" s="186"/>
      <c r="C5" s="186" t="s">
        <v>172</v>
      </c>
      <c r="D5" s="171" t="s">
        <v>295</v>
      </c>
      <c r="E5" s="225"/>
      <c r="F5" s="186" t="s">
        <v>285</v>
      </c>
      <c r="G5" s="186"/>
      <c r="H5" s="186" t="s">
        <v>296</v>
      </c>
      <c r="I5" s="186"/>
      <c r="J5" s="186" t="s">
        <v>287</v>
      </c>
      <c r="K5" s="186"/>
      <c r="L5" s="186" t="s">
        <v>173</v>
      </c>
      <c r="M5" s="186"/>
      <c r="N5" s="186" t="s">
        <v>174</v>
      </c>
      <c r="O5" s="186"/>
      <c r="P5" s="186" t="s">
        <v>297</v>
      </c>
      <c r="Q5" s="186"/>
      <c r="R5" s="186" t="s">
        <v>319</v>
      </c>
      <c r="S5" s="186"/>
    </row>
    <row r="6" spans="1:19" ht="9.75">
      <c r="A6" s="186"/>
      <c r="B6" s="186"/>
      <c r="C6" s="186"/>
      <c r="D6" s="137"/>
      <c r="E6" s="142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</row>
    <row r="7" spans="1:19" ht="9.75">
      <c r="A7" s="186"/>
      <c r="B7" s="186"/>
      <c r="C7" s="186"/>
      <c r="D7" s="143"/>
      <c r="E7" s="144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</row>
    <row r="8" spans="1:19" ht="9.75">
      <c r="A8" s="186"/>
      <c r="B8" s="186"/>
      <c r="C8" s="186"/>
      <c r="D8" s="128">
        <v>2006</v>
      </c>
      <c r="E8" s="62">
        <v>2007</v>
      </c>
      <c r="F8" s="128">
        <v>2006</v>
      </c>
      <c r="G8" s="62">
        <v>2007</v>
      </c>
      <c r="H8" s="128">
        <v>2006</v>
      </c>
      <c r="I8" s="62">
        <v>2007</v>
      </c>
      <c r="J8" s="128">
        <v>2006</v>
      </c>
      <c r="K8" s="62">
        <v>2007</v>
      </c>
      <c r="L8" s="128">
        <v>2006</v>
      </c>
      <c r="M8" s="62">
        <v>2007</v>
      </c>
      <c r="N8" s="128">
        <v>2006</v>
      </c>
      <c r="O8" s="62">
        <v>2007</v>
      </c>
      <c r="P8" s="128">
        <v>2006</v>
      </c>
      <c r="Q8" s="62">
        <v>2007</v>
      </c>
      <c r="R8" s="128">
        <v>2006</v>
      </c>
      <c r="S8" s="128">
        <v>2007</v>
      </c>
    </row>
    <row r="9" spans="1:19" ht="9.75">
      <c r="A9" s="194" t="s">
        <v>3</v>
      </c>
      <c r="B9" s="224" t="s">
        <v>262</v>
      </c>
      <c r="C9" s="61" t="s">
        <v>163</v>
      </c>
      <c r="D9" s="25">
        <v>374</v>
      </c>
      <c r="E9" s="25">
        <v>379</v>
      </c>
      <c r="F9" s="26">
        <v>1449.82</v>
      </c>
      <c r="G9" s="26">
        <v>1240.74</v>
      </c>
      <c r="H9" s="22">
        <v>82345.40143548656</v>
      </c>
      <c r="I9" s="22">
        <v>91185.728</v>
      </c>
      <c r="J9" s="22">
        <v>9940.894675346353</v>
      </c>
      <c r="K9" s="22">
        <v>11801.69</v>
      </c>
      <c r="L9" s="22">
        <v>3123.3767317643133</v>
      </c>
      <c r="M9" s="22">
        <v>3806.299</v>
      </c>
      <c r="N9" s="22">
        <v>2033.4209647805042</v>
      </c>
      <c r="O9" s="22">
        <v>2583.858</v>
      </c>
      <c r="P9" s="22">
        <v>1089.955766983809</v>
      </c>
      <c r="Q9" s="22">
        <v>1222.441</v>
      </c>
      <c r="R9" s="22">
        <v>96514.33400100151</v>
      </c>
      <c r="S9" s="22">
        <v>115839.18</v>
      </c>
    </row>
    <row r="10" spans="1:19" ht="9.75">
      <c r="A10" s="194"/>
      <c r="B10" s="224"/>
      <c r="C10" s="61" t="s">
        <v>164</v>
      </c>
      <c r="D10" s="25">
        <v>23</v>
      </c>
      <c r="E10" s="25">
        <v>26</v>
      </c>
      <c r="F10" s="26">
        <v>742.35</v>
      </c>
      <c r="G10" s="26">
        <v>847.47</v>
      </c>
      <c r="H10" s="22">
        <v>62442.238357536306</v>
      </c>
      <c r="I10" s="22">
        <v>74557.078</v>
      </c>
      <c r="J10" s="22">
        <v>970.7978634618595</v>
      </c>
      <c r="K10" s="22">
        <v>3651.641</v>
      </c>
      <c r="L10" s="22">
        <v>2162.3768986813557</v>
      </c>
      <c r="M10" s="22">
        <v>3297.289</v>
      </c>
      <c r="N10" s="22">
        <v>2844.7045568352532</v>
      </c>
      <c r="O10" s="22">
        <v>3092.325</v>
      </c>
      <c r="P10" s="22">
        <v>-682.3276581538976</v>
      </c>
      <c r="Q10" s="22">
        <v>204.964</v>
      </c>
      <c r="R10" s="22">
        <v>104909.05524954098</v>
      </c>
      <c r="S10" s="22">
        <v>110687.587</v>
      </c>
    </row>
    <row r="11" spans="1:19" ht="9.75">
      <c r="A11" s="194"/>
      <c r="B11" s="224"/>
      <c r="C11" s="61" t="s">
        <v>165</v>
      </c>
      <c r="D11" s="25">
        <v>12</v>
      </c>
      <c r="E11" s="25">
        <v>10</v>
      </c>
      <c r="F11" s="26">
        <v>1265.88</v>
      </c>
      <c r="G11" s="26">
        <v>965.38</v>
      </c>
      <c r="H11" s="22">
        <v>95424.66199298948</v>
      </c>
      <c r="I11" s="22">
        <v>95955.237</v>
      </c>
      <c r="J11" s="22">
        <v>14099.44082790853</v>
      </c>
      <c r="K11" s="22">
        <v>17007.564</v>
      </c>
      <c r="L11" s="22">
        <v>2933.675513269905</v>
      </c>
      <c r="M11" s="22">
        <v>4888.706</v>
      </c>
      <c r="N11" s="22">
        <v>1417.1340343849106</v>
      </c>
      <c r="O11" s="22">
        <v>2225.304</v>
      </c>
      <c r="P11" s="22">
        <v>1516.5414788849944</v>
      </c>
      <c r="Q11" s="22">
        <v>2663.402</v>
      </c>
      <c r="R11" s="22">
        <v>132309.73960941413</v>
      </c>
      <c r="S11" s="22">
        <v>121511.46</v>
      </c>
    </row>
    <row r="12" spans="1:19" ht="9.75">
      <c r="A12" s="194"/>
      <c r="B12" s="224"/>
      <c r="C12" s="61" t="s">
        <v>166</v>
      </c>
      <c r="D12" s="25">
        <v>13</v>
      </c>
      <c r="E12" s="25">
        <v>13</v>
      </c>
      <c r="F12" s="26">
        <v>1441.15</v>
      </c>
      <c r="G12" s="26">
        <v>1479.86</v>
      </c>
      <c r="H12" s="22">
        <v>139750.2169921549</v>
      </c>
      <c r="I12" s="22">
        <v>166717.49</v>
      </c>
      <c r="J12" s="22">
        <v>29860.040060090134</v>
      </c>
      <c r="K12" s="22">
        <v>39560.993</v>
      </c>
      <c r="L12" s="22">
        <v>9711.967951927892</v>
      </c>
      <c r="M12" s="22">
        <v>8942.759</v>
      </c>
      <c r="N12" s="22">
        <v>0</v>
      </c>
      <c r="O12" s="22">
        <v>3672.351</v>
      </c>
      <c r="P12" s="22">
        <v>9711.967951927892</v>
      </c>
      <c r="Q12" s="22">
        <v>5270.408</v>
      </c>
      <c r="R12" s="22">
        <v>261540.4565181105</v>
      </c>
      <c r="S12" s="22">
        <v>241763.703</v>
      </c>
    </row>
    <row r="13" spans="1:19" ht="9.75">
      <c r="A13" s="194"/>
      <c r="B13" s="224"/>
      <c r="C13" s="61" t="s">
        <v>18</v>
      </c>
      <c r="D13" s="25">
        <v>422</v>
      </c>
      <c r="E13" s="25">
        <v>428</v>
      </c>
      <c r="F13" s="26">
        <v>4899.2</v>
      </c>
      <c r="G13" s="26">
        <v>4533.45</v>
      </c>
      <c r="H13" s="22">
        <v>379962.51877816726</v>
      </c>
      <c r="I13" s="22">
        <v>428415.533</v>
      </c>
      <c r="J13" s="22">
        <v>54871.173426806876</v>
      </c>
      <c r="K13" s="22">
        <v>72021.888</v>
      </c>
      <c r="L13" s="22">
        <v>17931.397095643464</v>
      </c>
      <c r="M13" s="22">
        <v>20935.053</v>
      </c>
      <c r="N13" s="22">
        <v>6295.2595560006675</v>
      </c>
      <c r="O13" s="22">
        <v>11573.838</v>
      </c>
      <c r="P13" s="22">
        <v>11636.137539642797</v>
      </c>
      <c r="Q13" s="22">
        <v>9361.215</v>
      </c>
      <c r="R13" s="22">
        <v>595273.5853780671</v>
      </c>
      <c r="S13" s="22">
        <v>589801.93</v>
      </c>
    </row>
    <row r="14" spans="1:19" ht="9.75">
      <c r="A14" s="221" t="s">
        <v>0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3"/>
    </row>
    <row r="15" spans="1:19" ht="9.75">
      <c r="A15" s="194" t="s">
        <v>136</v>
      </c>
      <c r="B15" s="224" t="s">
        <v>19</v>
      </c>
      <c r="C15" s="61" t="s">
        <v>163</v>
      </c>
      <c r="D15" s="25">
        <v>20</v>
      </c>
      <c r="E15" s="25">
        <v>22</v>
      </c>
      <c r="F15" s="26">
        <v>51.13</v>
      </c>
      <c r="G15" s="26">
        <v>72.78</v>
      </c>
      <c r="H15" s="22">
        <v>4064.8764813887497</v>
      </c>
      <c r="I15" s="22">
        <v>14388.715</v>
      </c>
      <c r="J15" s="22">
        <v>706.5264563511935</v>
      </c>
      <c r="K15" s="22">
        <v>984.894</v>
      </c>
      <c r="L15" s="22">
        <v>73.56451343682191</v>
      </c>
      <c r="M15" s="22">
        <v>6686.38</v>
      </c>
      <c r="N15" s="22">
        <v>59.05942246703389</v>
      </c>
      <c r="O15" s="22">
        <v>58.585</v>
      </c>
      <c r="P15" s="22">
        <v>14.505090969788021</v>
      </c>
      <c r="Q15" s="22">
        <v>6627.795</v>
      </c>
      <c r="R15" s="22">
        <v>3514.058587881823</v>
      </c>
      <c r="S15" s="22">
        <v>13356.827</v>
      </c>
    </row>
    <row r="16" spans="1:19" ht="9.75">
      <c r="A16" s="194"/>
      <c r="B16" s="224"/>
      <c r="C16" s="61" t="s">
        <v>164</v>
      </c>
      <c r="D16" s="25">
        <v>2</v>
      </c>
      <c r="E16" s="25">
        <v>1</v>
      </c>
      <c r="F16" s="26">
        <v>54.28</v>
      </c>
      <c r="G16" s="26">
        <v>24.06</v>
      </c>
      <c r="H16" s="22">
        <v>4495.668502754132</v>
      </c>
      <c r="I16" s="22">
        <v>3276.658</v>
      </c>
      <c r="J16" s="22">
        <v>212.0639292271741</v>
      </c>
      <c r="K16" s="22">
        <v>82.699</v>
      </c>
      <c r="L16" s="22">
        <v>0</v>
      </c>
      <c r="M16" s="22">
        <v>0</v>
      </c>
      <c r="N16" s="22">
        <v>228.626272742447</v>
      </c>
      <c r="O16" s="22">
        <v>78.638</v>
      </c>
      <c r="P16" s="22">
        <v>-228.626272742447</v>
      </c>
      <c r="Q16" s="22">
        <v>-78.638</v>
      </c>
      <c r="R16" s="22">
        <v>4909.067768319146</v>
      </c>
      <c r="S16" s="22">
        <v>2680.488</v>
      </c>
    </row>
    <row r="17" spans="1:19" ht="9.75">
      <c r="A17" s="194"/>
      <c r="B17" s="224"/>
      <c r="C17" s="61" t="s">
        <v>165</v>
      </c>
      <c r="D17" s="63" t="s">
        <v>159</v>
      </c>
      <c r="E17" s="63" t="s">
        <v>159</v>
      </c>
      <c r="F17" s="63" t="s">
        <v>159</v>
      </c>
      <c r="G17" s="63" t="s">
        <v>159</v>
      </c>
      <c r="H17" s="63" t="s">
        <v>159</v>
      </c>
      <c r="I17" s="63" t="s">
        <v>159</v>
      </c>
      <c r="J17" s="63" t="s">
        <v>159</v>
      </c>
      <c r="K17" s="63" t="s">
        <v>159</v>
      </c>
      <c r="L17" s="63" t="s">
        <v>159</v>
      </c>
      <c r="M17" s="63" t="s">
        <v>159</v>
      </c>
      <c r="N17" s="63" t="s">
        <v>159</v>
      </c>
      <c r="O17" s="63" t="s">
        <v>159</v>
      </c>
      <c r="P17" s="63" t="s">
        <v>159</v>
      </c>
      <c r="Q17" s="63" t="s">
        <v>159</v>
      </c>
      <c r="R17" s="63" t="s">
        <v>159</v>
      </c>
      <c r="S17" s="63" t="s">
        <v>159</v>
      </c>
    </row>
    <row r="18" spans="1:19" ht="9.75">
      <c r="A18" s="194"/>
      <c r="B18" s="224"/>
      <c r="C18" s="61" t="s">
        <v>166</v>
      </c>
      <c r="D18" s="63" t="s">
        <v>159</v>
      </c>
      <c r="E18" s="63" t="s">
        <v>159</v>
      </c>
      <c r="F18" s="63" t="s">
        <v>159</v>
      </c>
      <c r="G18" s="63" t="s">
        <v>159</v>
      </c>
      <c r="H18" s="63" t="s">
        <v>159</v>
      </c>
      <c r="I18" s="63" t="s">
        <v>159</v>
      </c>
      <c r="J18" s="63" t="s">
        <v>159</v>
      </c>
      <c r="K18" s="63" t="s">
        <v>159</v>
      </c>
      <c r="L18" s="63" t="s">
        <v>159</v>
      </c>
      <c r="M18" s="63" t="s">
        <v>159</v>
      </c>
      <c r="N18" s="63" t="s">
        <v>159</v>
      </c>
      <c r="O18" s="63" t="s">
        <v>159</v>
      </c>
      <c r="P18" s="63" t="s">
        <v>159</v>
      </c>
      <c r="Q18" s="63" t="s">
        <v>159</v>
      </c>
      <c r="R18" s="63" t="s">
        <v>159</v>
      </c>
      <c r="S18" s="63" t="s">
        <v>159</v>
      </c>
    </row>
    <row r="19" spans="1:19" ht="9.75">
      <c r="A19" s="194"/>
      <c r="B19" s="224"/>
      <c r="C19" s="61" t="s">
        <v>18</v>
      </c>
      <c r="D19" s="25">
        <v>22</v>
      </c>
      <c r="E19" s="25">
        <v>23</v>
      </c>
      <c r="F19" s="26">
        <v>105.41</v>
      </c>
      <c r="G19" s="26">
        <v>96.84</v>
      </c>
      <c r="H19" s="22">
        <v>8560.544984142882</v>
      </c>
      <c r="I19" s="22">
        <v>17665.373</v>
      </c>
      <c r="J19" s="22">
        <v>918.5903855783675</v>
      </c>
      <c r="K19" s="22">
        <v>1067.593</v>
      </c>
      <c r="L19" s="22">
        <v>73.56451343682191</v>
      </c>
      <c r="M19" s="22">
        <v>6686.38</v>
      </c>
      <c r="N19" s="22">
        <v>287.6856952094809</v>
      </c>
      <c r="O19" s="22">
        <v>137.223</v>
      </c>
      <c r="P19" s="22">
        <v>-214.12118177265899</v>
      </c>
      <c r="Q19" s="22">
        <v>6549.157</v>
      </c>
      <c r="R19" s="22">
        <v>8423.126356200968</v>
      </c>
      <c r="S19" s="22">
        <v>16037.315</v>
      </c>
    </row>
    <row r="20" spans="1:19" ht="9.75">
      <c r="A20" s="221" t="s">
        <v>0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3"/>
    </row>
    <row r="21" spans="1:19" ht="9.75">
      <c r="A21" s="194" t="s">
        <v>5</v>
      </c>
      <c r="B21" s="224" t="s">
        <v>20</v>
      </c>
      <c r="C21" s="61" t="s">
        <v>163</v>
      </c>
      <c r="D21" s="25">
        <v>48</v>
      </c>
      <c r="E21" s="25">
        <v>50</v>
      </c>
      <c r="F21" s="26">
        <v>188.35</v>
      </c>
      <c r="G21" s="26">
        <v>198.05</v>
      </c>
      <c r="H21" s="22">
        <v>31458.416791854448</v>
      </c>
      <c r="I21" s="22">
        <v>24824.7</v>
      </c>
      <c r="J21" s="22">
        <v>2611.133366716742</v>
      </c>
      <c r="K21" s="22">
        <v>2268.661</v>
      </c>
      <c r="L21" s="22">
        <v>2903.008679686196</v>
      </c>
      <c r="M21" s="22">
        <v>1732.661</v>
      </c>
      <c r="N21" s="22">
        <v>236.56317810048407</v>
      </c>
      <c r="O21" s="22">
        <v>1557.805</v>
      </c>
      <c r="P21" s="22">
        <v>2666.445501585712</v>
      </c>
      <c r="Q21" s="22">
        <v>174.856</v>
      </c>
      <c r="R21" s="22">
        <v>50587.184944082794</v>
      </c>
      <c r="S21" s="22">
        <v>38872.682</v>
      </c>
    </row>
    <row r="22" spans="1:19" ht="9.75">
      <c r="A22" s="194"/>
      <c r="B22" s="224"/>
      <c r="C22" s="61" t="s">
        <v>164</v>
      </c>
      <c r="D22" s="25">
        <v>14</v>
      </c>
      <c r="E22" s="25">
        <v>17</v>
      </c>
      <c r="F22" s="26">
        <v>401.87</v>
      </c>
      <c r="G22" s="26">
        <v>415.9</v>
      </c>
      <c r="H22" s="22">
        <v>51797.93857452846</v>
      </c>
      <c r="I22" s="22">
        <v>56937.085</v>
      </c>
      <c r="J22" s="22">
        <v>3093.8157235853782</v>
      </c>
      <c r="K22" s="22">
        <v>2198.868</v>
      </c>
      <c r="L22" s="22">
        <v>3109.142880988149</v>
      </c>
      <c r="M22" s="22">
        <v>5377.156</v>
      </c>
      <c r="N22" s="22">
        <v>3002.086463027875</v>
      </c>
      <c r="O22" s="22">
        <v>800.469</v>
      </c>
      <c r="P22" s="22">
        <v>107.05641796027385</v>
      </c>
      <c r="Q22" s="22">
        <v>4576.687</v>
      </c>
      <c r="R22" s="22">
        <v>62208.19562677349</v>
      </c>
      <c r="S22" s="22">
        <v>78516.304</v>
      </c>
    </row>
    <row r="23" spans="1:19" ht="9.75">
      <c r="A23" s="194"/>
      <c r="B23" s="224"/>
      <c r="C23" s="61" t="s">
        <v>165</v>
      </c>
      <c r="D23" s="25">
        <v>5</v>
      </c>
      <c r="E23" s="25">
        <v>4</v>
      </c>
      <c r="F23" s="26">
        <v>422.11</v>
      </c>
      <c r="G23" s="26">
        <v>405.58</v>
      </c>
      <c r="H23" s="22">
        <v>45578.13386746787</v>
      </c>
      <c r="I23" s="22">
        <v>51226.843</v>
      </c>
      <c r="J23" s="22">
        <v>14093.390085127692</v>
      </c>
      <c r="K23" s="22">
        <v>16660.38</v>
      </c>
      <c r="L23" s="22">
        <v>3870.15940577533</v>
      </c>
      <c r="M23" s="22">
        <v>4202.515</v>
      </c>
      <c r="N23" s="22">
        <v>0</v>
      </c>
      <c r="O23" s="22">
        <v>0</v>
      </c>
      <c r="P23" s="22">
        <v>3870.15940577533</v>
      </c>
      <c r="Q23" s="22">
        <v>4202.515</v>
      </c>
      <c r="R23" s="22">
        <v>70093.82824236355</v>
      </c>
      <c r="S23" s="22">
        <v>86531.707</v>
      </c>
    </row>
    <row r="24" spans="1:19" ht="9.75">
      <c r="A24" s="194"/>
      <c r="B24" s="224"/>
      <c r="C24" s="61" t="s">
        <v>166</v>
      </c>
      <c r="D24" s="25">
        <v>2</v>
      </c>
      <c r="E24" s="25">
        <v>2</v>
      </c>
      <c r="F24" s="26">
        <v>2657.3</v>
      </c>
      <c r="G24" s="26">
        <v>2408.71</v>
      </c>
      <c r="H24" s="22">
        <v>156569.3999332332</v>
      </c>
      <c r="I24" s="22">
        <v>158204.61</v>
      </c>
      <c r="J24" s="22">
        <v>11.82607244199633</v>
      </c>
      <c r="K24" s="22">
        <v>5.713</v>
      </c>
      <c r="L24" s="22">
        <v>420.16357870138546</v>
      </c>
      <c r="M24" s="22">
        <v>905.867</v>
      </c>
      <c r="N24" s="22">
        <v>204.60273743949259</v>
      </c>
      <c r="O24" s="22">
        <v>1010.684</v>
      </c>
      <c r="P24" s="22">
        <v>215.56084126189288</v>
      </c>
      <c r="Q24" s="22">
        <v>-104.817</v>
      </c>
      <c r="R24" s="22">
        <v>242478.3383408446</v>
      </c>
      <c r="S24" s="22">
        <v>269357.029</v>
      </c>
    </row>
    <row r="25" spans="1:19" ht="9.75">
      <c r="A25" s="194"/>
      <c r="B25" s="224"/>
      <c r="C25" s="61" t="s">
        <v>18</v>
      </c>
      <c r="D25" s="25">
        <v>69</v>
      </c>
      <c r="E25" s="25">
        <v>73</v>
      </c>
      <c r="F25" s="26">
        <v>3669.63</v>
      </c>
      <c r="G25" s="26">
        <v>3428.24</v>
      </c>
      <c r="H25" s="22">
        <v>285403.88916708395</v>
      </c>
      <c r="I25" s="22">
        <v>291193.238</v>
      </c>
      <c r="J25" s="22">
        <v>19810.16524787181</v>
      </c>
      <c r="K25" s="22">
        <v>21133.622</v>
      </c>
      <c r="L25" s="22">
        <v>10302.47454515106</v>
      </c>
      <c r="M25" s="22">
        <v>12218.199</v>
      </c>
      <c r="N25" s="22">
        <v>3443.252378567852</v>
      </c>
      <c r="O25" s="22">
        <v>3368.958</v>
      </c>
      <c r="P25" s="22">
        <v>6859.222166583209</v>
      </c>
      <c r="Q25" s="22">
        <v>8849.241</v>
      </c>
      <c r="R25" s="22">
        <v>425367.5471540644</v>
      </c>
      <c r="S25" s="22">
        <v>473277.722</v>
      </c>
    </row>
    <row r="26" spans="1:19" ht="9.75">
      <c r="A26" s="221" t="s">
        <v>0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3"/>
    </row>
    <row r="27" spans="1:19" ht="9.75">
      <c r="A27" s="194" t="s">
        <v>6</v>
      </c>
      <c r="B27" s="224" t="s">
        <v>224</v>
      </c>
      <c r="C27" s="61" t="s">
        <v>163</v>
      </c>
      <c r="D27" s="25">
        <v>5875</v>
      </c>
      <c r="E27" s="25">
        <v>6077</v>
      </c>
      <c r="F27" s="26">
        <v>30218.45</v>
      </c>
      <c r="G27" s="26">
        <v>31633.28</v>
      </c>
      <c r="H27" s="22">
        <v>2073150.9263895843</v>
      </c>
      <c r="I27" s="22">
        <v>2399608.408</v>
      </c>
      <c r="J27" s="22">
        <v>426086.5214488399</v>
      </c>
      <c r="K27" s="22">
        <v>498092.937</v>
      </c>
      <c r="L27" s="22">
        <v>89808.68803204809</v>
      </c>
      <c r="M27" s="22">
        <v>111222.498</v>
      </c>
      <c r="N27" s="22">
        <v>31048.543648806542</v>
      </c>
      <c r="O27" s="22">
        <v>43178.187</v>
      </c>
      <c r="P27" s="22">
        <v>58760.14438324154</v>
      </c>
      <c r="Q27" s="22">
        <v>68044.311</v>
      </c>
      <c r="R27" s="22">
        <v>1918879.6736771825</v>
      </c>
      <c r="S27" s="22">
        <v>2169386.1</v>
      </c>
    </row>
    <row r="28" spans="1:19" ht="9.75">
      <c r="A28" s="194"/>
      <c r="B28" s="224"/>
      <c r="C28" s="61" t="s">
        <v>164</v>
      </c>
      <c r="D28" s="25">
        <v>512</v>
      </c>
      <c r="E28" s="25">
        <v>558</v>
      </c>
      <c r="F28" s="26">
        <v>24010.18</v>
      </c>
      <c r="G28" s="26">
        <v>24290.81</v>
      </c>
      <c r="H28" s="22">
        <v>1990074.3782340176</v>
      </c>
      <c r="I28" s="22">
        <v>2247057.253</v>
      </c>
      <c r="J28" s="22">
        <v>756342.4177933567</v>
      </c>
      <c r="K28" s="22">
        <v>760432.901</v>
      </c>
      <c r="L28" s="22">
        <v>71068.94091136706</v>
      </c>
      <c r="M28" s="22">
        <v>95191.149</v>
      </c>
      <c r="N28" s="22">
        <v>27501.74845601736</v>
      </c>
      <c r="O28" s="22">
        <v>24225.013</v>
      </c>
      <c r="P28" s="22">
        <v>43567.192455349694</v>
      </c>
      <c r="Q28" s="22">
        <v>70966.136</v>
      </c>
      <c r="R28" s="22">
        <v>1594899.4241362042</v>
      </c>
      <c r="S28" s="22">
        <v>1801055.253</v>
      </c>
    </row>
    <row r="29" spans="1:19" ht="9.75">
      <c r="A29" s="194"/>
      <c r="B29" s="224"/>
      <c r="C29" s="61" t="s">
        <v>165</v>
      </c>
      <c r="D29" s="25">
        <v>277</v>
      </c>
      <c r="E29" s="25">
        <v>301</v>
      </c>
      <c r="F29" s="26">
        <v>36089.58</v>
      </c>
      <c r="G29" s="26">
        <v>38908.43</v>
      </c>
      <c r="H29" s="22">
        <v>3362767.797529628</v>
      </c>
      <c r="I29" s="22">
        <v>3878697.906</v>
      </c>
      <c r="J29" s="22">
        <v>1839459.414121182</v>
      </c>
      <c r="K29" s="22">
        <v>2036630.354</v>
      </c>
      <c r="L29" s="22">
        <v>134288.47855116008</v>
      </c>
      <c r="M29" s="22">
        <v>151455.713</v>
      </c>
      <c r="N29" s="22">
        <v>22696.227674845602</v>
      </c>
      <c r="O29" s="22">
        <v>29818.55</v>
      </c>
      <c r="P29" s="22">
        <v>111592.25087631447</v>
      </c>
      <c r="Q29" s="22">
        <v>121637.163</v>
      </c>
      <c r="R29" s="22">
        <v>2804518.2315139375</v>
      </c>
      <c r="S29" s="22">
        <v>3157920.176</v>
      </c>
    </row>
    <row r="30" spans="1:19" ht="9.75">
      <c r="A30" s="194"/>
      <c r="B30" s="224"/>
      <c r="C30" s="61" t="s">
        <v>166</v>
      </c>
      <c r="D30" s="25">
        <v>275</v>
      </c>
      <c r="E30" s="25">
        <v>265</v>
      </c>
      <c r="F30" s="26">
        <v>116089.5</v>
      </c>
      <c r="G30" s="26">
        <v>114582.59</v>
      </c>
      <c r="H30" s="22">
        <v>15324032.31096645</v>
      </c>
      <c r="I30" s="22">
        <v>17153682.912</v>
      </c>
      <c r="J30" s="22">
        <v>10569525.204473376</v>
      </c>
      <c r="K30" s="22">
        <v>11893652.286</v>
      </c>
      <c r="L30" s="22">
        <v>745019.3874144551</v>
      </c>
      <c r="M30" s="22">
        <v>789228.315</v>
      </c>
      <c r="N30" s="22">
        <v>107325.02086463028</v>
      </c>
      <c r="O30" s="22">
        <v>82785.392</v>
      </c>
      <c r="P30" s="22">
        <v>637694.3665498248</v>
      </c>
      <c r="Q30" s="22">
        <v>706442.923</v>
      </c>
      <c r="R30" s="22">
        <v>14520110.953930896</v>
      </c>
      <c r="S30" s="22">
        <v>15824560.062</v>
      </c>
    </row>
    <row r="31" spans="1:19" ht="9.75">
      <c r="A31" s="194"/>
      <c r="B31" s="224"/>
      <c r="C31" s="61" t="s">
        <v>18</v>
      </c>
      <c r="D31" s="25">
        <v>6939</v>
      </c>
      <c r="E31" s="25">
        <v>7201</v>
      </c>
      <c r="F31" s="26">
        <v>206407.71</v>
      </c>
      <c r="G31" s="26">
        <v>209415.11</v>
      </c>
      <c r="H31" s="22">
        <v>22750025.41311968</v>
      </c>
      <c r="I31" s="22">
        <v>25679046.479</v>
      </c>
      <c r="J31" s="22">
        <v>13591413.557836756</v>
      </c>
      <c r="K31" s="22">
        <v>15188808.478</v>
      </c>
      <c r="L31" s="22">
        <v>1040185.4949090303</v>
      </c>
      <c r="M31" s="22">
        <v>1147097.675</v>
      </c>
      <c r="N31" s="22">
        <v>188571.5406442998</v>
      </c>
      <c r="O31" s="22">
        <v>180007.142</v>
      </c>
      <c r="P31" s="22">
        <v>851613.9542647304</v>
      </c>
      <c r="Q31" s="22">
        <v>967090.533</v>
      </c>
      <c r="R31" s="22">
        <v>20838408.283258222</v>
      </c>
      <c r="S31" s="22">
        <v>22952921.591</v>
      </c>
    </row>
    <row r="32" spans="1:19" ht="9.75">
      <c r="A32" s="221" t="s">
        <v>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3" spans="1:19" ht="9.75">
      <c r="A33" s="194" t="s">
        <v>7</v>
      </c>
      <c r="B33" s="224" t="s">
        <v>225</v>
      </c>
      <c r="C33" s="61" t="s">
        <v>163</v>
      </c>
      <c r="D33" s="25">
        <v>128</v>
      </c>
      <c r="E33" s="25">
        <v>145</v>
      </c>
      <c r="F33" s="26">
        <v>258.3</v>
      </c>
      <c r="G33" s="26">
        <v>164.22</v>
      </c>
      <c r="H33" s="22">
        <v>46790.02670672676</v>
      </c>
      <c r="I33" s="22">
        <v>58122.422</v>
      </c>
      <c r="J33" s="22">
        <v>10071.916207644801</v>
      </c>
      <c r="K33" s="22">
        <v>19510.567</v>
      </c>
      <c r="L33" s="22">
        <v>2109.7521281922886</v>
      </c>
      <c r="M33" s="22">
        <v>4231.928</v>
      </c>
      <c r="N33" s="22">
        <v>2123.0929727925222</v>
      </c>
      <c r="O33" s="22">
        <v>1287.368</v>
      </c>
      <c r="P33" s="22">
        <v>-13.340844600233595</v>
      </c>
      <c r="Q33" s="22">
        <v>2944.56</v>
      </c>
      <c r="R33" s="22">
        <v>101953.74728759806</v>
      </c>
      <c r="S33" s="22">
        <v>119311.124</v>
      </c>
    </row>
    <row r="34" spans="1:19" ht="9.75">
      <c r="A34" s="194"/>
      <c r="B34" s="224"/>
      <c r="C34" s="61" t="s">
        <v>164</v>
      </c>
      <c r="D34" s="25">
        <v>24</v>
      </c>
      <c r="E34" s="25">
        <v>28</v>
      </c>
      <c r="F34" s="26">
        <v>817.47</v>
      </c>
      <c r="G34" s="26">
        <v>993.8</v>
      </c>
      <c r="H34" s="22">
        <v>63775.93056251043</v>
      </c>
      <c r="I34" s="22">
        <v>75205.284</v>
      </c>
      <c r="J34" s="22">
        <v>0</v>
      </c>
      <c r="K34" s="22">
        <v>0</v>
      </c>
      <c r="L34" s="22">
        <v>1287.1223501919549</v>
      </c>
      <c r="M34" s="22">
        <v>2840.039</v>
      </c>
      <c r="N34" s="22">
        <v>359.5434818895009</v>
      </c>
      <c r="O34" s="22">
        <v>43.744</v>
      </c>
      <c r="P34" s="22">
        <v>927.5788683024539</v>
      </c>
      <c r="Q34" s="22">
        <v>2796.295</v>
      </c>
      <c r="R34" s="22">
        <v>210315.56918711402</v>
      </c>
      <c r="S34" s="22">
        <v>210427.745</v>
      </c>
    </row>
    <row r="35" spans="1:19" ht="9.75">
      <c r="A35" s="194"/>
      <c r="B35" s="224"/>
      <c r="C35" s="61" t="s">
        <v>165</v>
      </c>
      <c r="D35" s="25">
        <v>38</v>
      </c>
      <c r="E35" s="25">
        <v>34</v>
      </c>
      <c r="F35" s="26">
        <v>3072.19</v>
      </c>
      <c r="G35" s="26">
        <v>2585.85</v>
      </c>
      <c r="H35" s="22">
        <v>716409.7729928226</v>
      </c>
      <c r="I35" s="22">
        <v>440434.467</v>
      </c>
      <c r="J35" s="22">
        <v>178928.86412952762</v>
      </c>
      <c r="K35" s="22">
        <v>65786.454</v>
      </c>
      <c r="L35" s="22">
        <v>16174.07778334168</v>
      </c>
      <c r="M35" s="22">
        <v>14935.298</v>
      </c>
      <c r="N35" s="22">
        <v>1557.2275079285594</v>
      </c>
      <c r="O35" s="22">
        <v>1823.84</v>
      </c>
      <c r="P35" s="22">
        <v>14616.85027541312</v>
      </c>
      <c r="Q35" s="22">
        <v>13111.458</v>
      </c>
      <c r="R35" s="22">
        <v>1392819.6920380571</v>
      </c>
      <c r="S35" s="22">
        <v>1327943.758</v>
      </c>
    </row>
    <row r="36" spans="1:19" ht="9.75">
      <c r="A36" s="194"/>
      <c r="B36" s="224"/>
      <c r="C36" s="61" t="s">
        <v>166</v>
      </c>
      <c r="D36" s="25">
        <v>17</v>
      </c>
      <c r="E36" s="25">
        <v>22</v>
      </c>
      <c r="F36" s="26">
        <v>7510.44</v>
      </c>
      <c r="G36" s="26">
        <v>7839.21</v>
      </c>
      <c r="H36" s="22">
        <v>1701393.6696711734</v>
      </c>
      <c r="I36" s="22">
        <v>2192038.091</v>
      </c>
      <c r="J36" s="22">
        <v>66397.59639459189</v>
      </c>
      <c r="K36" s="22">
        <v>154585.048</v>
      </c>
      <c r="L36" s="22">
        <v>89066.7209147054</v>
      </c>
      <c r="M36" s="22">
        <v>122893.002</v>
      </c>
      <c r="N36" s="22">
        <v>1602.2867634785512</v>
      </c>
      <c r="O36" s="22">
        <v>0</v>
      </c>
      <c r="P36" s="22">
        <v>87464.43415122684</v>
      </c>
      <c r="Q36" s="22">
        <v>122893.002</v>
      </c>
      <c r="R36" s="22">
        <v>3693391.725087632</v>
      </c>
      <c r="S36" s="22">
        <v>4140786.168</v>
      </c>
    </row>
    <row r="37" spans="1:19" ht="9.75">
      <c r="A37" s="194"/>
      <c r="B37" s="224"/>
      <c r="C37" s="61" t="s">
        <v>18</v>
      </c>
      <c r="D37" s="25">
        <v>207</v>
      </c>
      <c r="E37" s="25">
        <v>229</v>
      </c>
      <c r="F37" s="26">
        <v>11658.4</v>
      </c>
      <c r="G37" s="26">
        <v>11583.08</v>
      </c>
      <c r="H37" s="22">
        <v>2528369.399933233</v>
      </c>
      <c r="I37" s="22">
        <v>2765800.264</v>
      </c>
      <c r="J37" s="22">
        <v>255398.37673176432</v>
      </c>
      <c r="K37" s="22">
        <v>239882.069</v>
      </c>
      <c r="L37" s="22">
        <v>108637.67317643132</v>
      </c>
      <c r="M37" s="22">
        <v>144900.267</v>
      </c>
      <c r="N37" s="22">
        <v>5642.150726089134</v>
      </c>
      <c r="O37" s="22">
        <v>3154.952</v>
      </c>
      <c r="P37" s="22">
        <v>102995.52245034218</v>
      </c>
      <c r="Q37" s="22">
        <v>141745.315</v>
      </c>
      <c r="R37" s="22">
        <v>5398480.7336004</v>
      </c>
      <c r="S37" s="22">
        <v>5798468.795</v>
      </c>
    </row>
    <row r="38" spans="1:19" ht="9.75">
      <c r="A38" s="221" t="s">
        <v>0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3"/>
    </row>
    <row r="39" spans="1:19" ht="9.75">
      <c r="A39" s="194" t="s">
        <v>8</v>
      </c>
      <c r="B39" s="224" t="s">
        <v>21</v>
      </c>
      <c r="C39" s="61" t="s">
        <v>163</v>
      </c>
      <c r="D39" s="25">
        <v>4388</v>
      </c>
      <c r="E39" s="25">
        <v>5119</v>
      </c>
      <c r="F39" s="26">
        <v>18622.79</v>
      </c>
      <c r="G39" s="26">
        <v>21859.8</v>
      </c>
      <c r="H39" s="22">
        <v>1202688.6287764981</v>
      </c>
      <c r="I39" s="22">
        <v>1440835.726</v>
      </c>
      <c r="J39" s="22">
        <v>29396.61992989484</v>
      </c>
      <c r="K39" s="22">
        <v>81080.976</v>
      </c>
      <c r="L39" s="22">
        <v>48248.30161909531</v>
      </c>
      <c r="M39" s="22">
        <v>62874.572</v>
      </c>
      <c r="N39" s="22">
        <v>17450.74695376398</v>
      </c>
      <c r="O39" s="22">
        <v>13273.002</v>
      </c>
      <c r="P39" s="22">
        <v>30797.554665331332</v>
      </c>
      <c r="Q39" s="22">
        <v>49601.57</v>
      </c>
      <c r="R39" s="22">
        <v>1039317.96444667</v>
      </c>
      <c r="S39" s="22">
        <v>1316473.439</v>
      </c>
    </row>
    <row r="40" spans="1:19" ht="9.75">
      <c r="A40" s="194"/>
      <c r="B40" s="224"/>
      <c r="C40" s="61" t="s">
        <v>164</v>
      </c>
      <c r="D40" s="25">
        <v>152</v>
      </c>
      <c r="E40" s="25">
        <v>195</v>
      </c>
      <c r="F40" s="26">
        <v>5991.18</v>
      </c>
      <c r="G40" s="26">
        <v>6796.83</v>
      </c>
      <c r="H40" s="22">
        <v>591041.4037723253</v>
      </c>
      <c r="I40" s="22">
        <v>874598.115</v>
      </c>
      <c r="J40" s="22">
        <v>32545.059255549993</v>
      </c>
      <c r="K40" s="22">
        <v>84760.299</v>
      </c>
      <c r="L40" s="22">
        <v>24750.87631447171</v>
      </c>
      <c r="M40" s="22">
        <v>37294.68</v>
      </c>
      <c r="N40" s="22">
        <v>3191.1283592054747</v>
      </c>
      <c r="O40" s="22">
        <v>8475.18</v>
      </c>
      <c r="P40" s="22">
        <v>21559.747955266233</v>
      </c>
      <c r="Q40" s="22">
        <v>28819.5</v>
      </c>
      <c r="R40" s="22">
        <v>525506.0382240027</v>
      </c>
      <c r="S40" s="22">
        <v>801596.886</v>
      </c>
    </row>
    <row r="41" spans="1:19" ht="9.75">
      <c r="A41" s="194"/>
      <c r="B41" s="224"/>
      <c r="C41" s="61" t="s">
        <v>165</v>
      </c>
      <c r="D41" s="25">
        <v>63</v>
      </c>
      <c r="E41" s="25">
        <v>71</v>
      </c>
      <c r="F41" s="26">
        <v>5759.88</v>
      </c>
      <c r="G41" s="26">
        <v>7074.42</v>
      </c>
      <c r="H41" s="22">
        <v>779576.5481555667</v>
      </c>
      <c r="I41" s="22">
        <v>1111941.078</v>
      </c>
      <c r="J41" s="22">
        <v>28758.541979636124</v>
      </c>
      <c r="K41" s="22">
        <v>143547.428</v>
      </c>
      <c r="L41" s="22">
        <v>24563.44099482557</v>
      </c>
      <c r="M41" s="22">
        <v>39316.229</v>
      </c>
      <c r="N41" s="22">
        <v>856.1133366716741</v>
      </c>
      <c r="O41" s="22">
        <v>3581.886</v>
      </c>
      <c r="P41" s="22">
        <v>23707.327658153896</v>
      </c>
      <c r="Q41" s="22">
        <v>35734.343</v>
      </c>
      <c r="R41" s="22">
        <v>607634.3473543649</v>
      </c>
      <c r="S41" s="22">
        <v>807990.113</v>
      </c>
    </row>
    <row r="42" spans="1:19" ht="9.75">
      <c r="A42" s="194"/>
      <c r="B42" s="224"/>
      <c r="C42" s="61" t="s">
        <v>166</v>
      </c>
      <c r="D42" s="25">
        <v>50</v>
      </c>
      <c r="E42" s="25">
        <v>51</v>
      </c>
      <c r="F42" s="26">
        <v>14844.03</v>
      </c>
      <c r="G42" s="26">
        <v>14554.12</v>
      </c>
      <c r="H42" s="22">
        <v>2295565.8279085294</v>
      </c>
      <c r="I42" s="22">
        <v>2841611.816</v>
      </c>
      <c r="J42" s="22">
        <v>85697.61725922217</v>
      </c>
      <c r="K42" s="22">
        <v>104572.31</v>
      </c>
      <c r="L42" s="22">
        <v>66935.54498414288</v>
      </c>
      <c r="M42" s="22">
        <v>63968.06</v>
      </c>
      <c r="N42" s="22">
        <v>3658.700550826239</v>
      </c>
      <c r="O42" s="22">
        <v>1070.751</v>
      </c>
      <c r="P42" s="22">
        <v>63276.84443331664</v>
      </c>
      <c r="Q42" s="22">
        <v>62897.309</v>
      </c>
      <c r="R42" s="22">
        <v>6594104.928225672</v>
      </c>
      <c r="S42" s="22">
        <v>2466507.587</v>
      </c>
    </row>
    <row r="43" spans="1:19" ht="9.75">
      <c r="A43" s="194"/>
      <c r="B43" s="224"/>
      <c r="C43" s="61" t="s">
        <v>18</v>
      </c>
      <c r="D43" s="25">
        <v>4653</v>
      </c>
      <c r="E43" s="25">
        <v>5436</v>
      </c>
      <c r="F43" s="26">
        <v>45217.88</v>
      </c>
      <c r="G43" s="26">
        <v>50285.17</v>
      </c>
      <c r="H43" s="22">
        <v>4868872.40861292</v>
      </c>
      <c r="I43" s="22">
        <v>6268986.735</v>
      </c>
      <c r="J43" s="22">
        <v>176397.83842430313</v>
      </c>
      <c r="K43" s="22">
        <v>413961.013</v>
      </c>
      <c r="L43" s="22">
        <v>164498.16391253547</v>
      </c>
      <c r="M43" s="22">
        <v>203453.541</v>
      </c>
      <c r="N43" s="22">
        <v>25156.68920046737</v>
      </c>
      <c r="O43" s="22">
        <v>26400.819</v>
      </c>
      <c r="P43" s="22">
        <v>139341.4747120681</v>
      </c>
      <c r="Q43" s="22">
        <v>177052.722</v>
      </c>
      <c r="R43" s="22">
        <v>8766563.27825071</v>
      </c>
      <c r="S43" s="22">
        <v>5392568.025</v>
      </c>
    </row>
    <row r="44" spans="1:19" ht="9.75">
      <c r="A44" s="221" t="s">
        <v>0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3"/>
    </row>
    <row r="45" spans="1:19" ht="9.75">
      <c r="A45" s="194" t="s">
        <v>9</v>
      </c>
      <c r="B45" s="224" t="s">
        <v>254</v>
      </c>
      <c r="C45" s="61" t="s">
        <v>163</v>
      </c>
      <c r="D45" s="25">
        <v>11964</v>
      </c>
      <c r="E45" s="25">
        <v>12208</v>
      </c>
      <c r="F45" s="26">
        <v>25765.72</v>
      </c>
      <c r="G45" s="26">
        <v>26540.33</v>
      </c>
      <c r="H45" s="22">
        <v>4361047.008012018</v>
      </c>
      <c r="I45" s="22">
        <v>5079972.455</v>
      </c>
      <c r="J45" s="22">
        <v>706430.6000667668</v>
      </c>
      <c r="K45" s="22">
        <v>885827.683</v>
      </c>
      <c r="L45" s="22">
        <v>141959.53096311135</v>
      </c>
      <c r="M45" s="22">
        <v>185151.053</v>
      </c>
      <c r="N45" s="22">
        <v>59110.36972124854</v>
      </c>
      <c r="O45" s="22">
        <v>73916.76</v>
      </c>
      <c r="P45" s="22">
        <v>82849.1612418628</v>
      </c>
      <c r="Q45" s="22">
        <v>111234.293</v>
      </c>
      <c r="R45" s="22">
        <v>3166622.909364046</v>
      </c>
      <c r="S45" s="22">
        <v>3664429.825</v>
      </c>
    </row>
    <row r="46" spans="1:19" ht="9.75">
      <c r="A46" s="194"/>
      <c r="B46" s="224"/>
      <c r="C46" s="61" t="s">
        <v>164</v>
      </c>
      <c r="D46" s="25">
        <v>568</v>
      </c>
      <c r="E46" s="25">
        <v>598</v>
      </c>
      <c r="F46" s="26">
        <v>11699.99</v>
      </c>
      <c r="G46" s="26">
        <v>12127.27</v>
      </c>
      <c r="H46" s="22">
        <v>2835993.110499082</v>
      </c>
      <c r="I46" s="22">
        <v>3133909.047</v>
      </c>
      <c r="J46" s="22">
        <v>402804.1103321649</v>
      </c>
      <c r="K46" s="22">
        <v>447051.418</v>
      </c>
      <c r="L46" s="22">
        <v>96615.18110499083</v>
      </c>
      <c r="M46" s="22">
        <v>117264.18</v>
      </c>
      <c r="N46" s="22">
        <v>21791.19929894842</v>
      </c>
      <c r="O46" s="22">
        <v>18594.768</v>
      </c>
      <c r="P46" s="22">
        <v>74823.9818060424</v>
      </c>
      <c r="Q46" s="22">
        <v>98669.412</v>
      </c>
      <c r="R46" s="22">
        <v>1861860.3905858789</v>
      </c>
      <c r="S46" s="22">
        <v>1997409.275</v>
      </c>
    </row>
    <row r="47" spans="1:19" ht="9.75">
      <c r="A47" s="194"/>
      <c r="B47" s="224"/>
      <c r="C47" s="61" t="s">
        <v>165</v>
      </c>
      <c r="D47" s="25">
        <v>190</v>
      </c>
      <c r="E47" s="25">
        <v>218</v>
      </c>
      <c r="F47" s="26">
        <v>10977.86</v>
      </c>
      <c r="G47" s="26">
        <v>13051.88</v>
      </c>
      <c r="H47" s="22">
        <v>3380785.457352696</v>
      </c>
      <c r="I47" s="22">
        <v>4178315.082</v>
      </c>
      <c r="J47" s="22">
        <v>588361.296110833</v>
      </c>
      <c r="K47" s="22">
        <v>835535.583</v>
      </c>
      <c r="L47" s="22">
        <v>98891.63328325823</v>
      </c>
      <c r="M47" s="22">
        <v>119002.257</v>
      </c>
      <c r="N47" s="22">
        <v>20417.768319145383</v>
      </c>
      <c r="O47" s="22">
        <v>47559.504</v>
      </c>
      <c r="P47" s="22">
        <v>78473.86496411284</v>
      </c>
      <c r="Q47" s="22">
        <v>71442.753</v>
      </c>
      <c r="R47" s="22">
        <v>1612722.2583875814</v>
      </c>
      <c r="S47" s="22">
        <v>2244303.539</v>
      </c>
    </row>
    <row r="48" spans="1:19" ht="9.75">
      <c r="A48" s="194"/>
      <c r="B48" s="224"/>
      <c r="C48" s="61" t="s">
        <v>166</v>
      </c>
      <c r="D48" s="25">
        <v>154</v>
      </c>
      <c r="E48" s="25">
        <v>145</v>
      </c>
      <c r="F48" s="26">
        <v>34209.63</v>
      </c>
      <c r="G48" s="26">
        <v>34485.22</v>
      </c>
      <c r="H48" s="22">
        <v>11791356.693373393</v>
      </c>
      <c r="I48" s="22">
        <v>13033060.417</v>
      </c>
      <c r="J48" s="22">
        <v>1289575.3046236022</v>
      </c>
      <c r="K48" s="22">
        <v>1534379.632</v>
      </c>
      <c r="L48" s="22">
        <v>339342.08395927225</v>
      </c>
      <c r="M48" s="22">
        <v>427842.418</v>
      </c>
      <c r="N48" s="22">
        <v>28590.56501418795</v>
      </c>
      <c r="O48" s="22">
        <v>21148.723</v>
      </c>
      <c r="P48" s="22">
        <v>310751.5189450843</v>
      </c>
      <c r="Q48" s="22">
        <v>406693.695</v>
      </c>
      <c r="R48" s="22">
        <v>6850844.1745952265</v>
      </c>
      <c r="S48" s="22">
        <v>8213968.319</v>
      </c>
    </row>
    <row r="49" spans="1:19" ht="9.75">
      <c r="A49" s="194"/>
      <c r="B49" s="224"/>
      <c r="C49" s="61" t="s">
        <v>18</v>
      </c>
      <c r="D49" s="25">
        <v>12876</v>
      </c>
      <c r="E49" s="25">
        <v>13169</v>
      </c>
      <c r="F49" s="26">
        <v>82653.2</v>
      </c>
      <c r="G49" s="26">
        <v>86204.7</v>
      </c>
      <c r="H49" s="22">
        <v>22369182.269237187</v>
      </c>
      <c r="I49" s="22">
        <v>25425257.001</v>
      </c>
      <c r="J49" s="22">
        <v>2987171.311133367</v>
      </c>
      <c r="K49" s="22">
        <v>3702794.316</v>
      </c>
      <c r="L49" s="22">
        <v>676808.4293106326</v>
      </c>
      <c r="M49" s="22">
        <v>849259.908</v>
      </c>
      <c r="N49" s="22">
        <v>129909.9023535303</v>
      </c>
      <c r="O49" s="22">
        <v>161219.755</v>
      </c>
      <c r="P49" s="22">
        <v>546898.5269571024</v>
      </c>
      <c r="Q49" s="22">
        <v>688040.153</v>
      </c>
      <c r="R49" s="22">
        <v>13492049.732932733</v>
      </c>
      <c r="S49" s="22">
        <v>16120110.958</v>
      </c>
    </row>
    <row r="50" spans="1:19" ht="9.75">
      <c r="A50" s="221" t="s">
        <v>0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spans="1:19" ht="9.75">
      <c r="A51" s="194" t="s">
        <v>10</v>
      </c>
      <c r="B51" s="224" t="s">
        <v>22</v>
      </c>
      <c r="C51" s="61" t="s">
        <v>163</v>
      </c>
      <c r="D51" s="25">
        <v>1874</v>
      </c>
      <c r="E51" s="25">
        <v>2045</v>
      </c>
      <c r="F51" s="26">
        <v>6473.43</v>
      </c>
      <c r="G51" s="26">
        <v>7615.96</v>
      </c>
      <c r="H51" s="22">
        <v>365282.80337172427</v>
      </c>
      <c r="I51" s="22">
        <v>412612.026</v>
      </c>
      <c r="J51" s="22">
        <v>7590.865464863963</v>
      </c>
      <c r="K51" s="22">
        <v>6131.084</v>
      </c>
      <c r="L51" s="22">
        <v>14045.017526289435</v>
      </c>
      <c r="M51" s="22">
        <v>13616.136</v>
      </c>
      <c r="N51" s="22">
        <v>15316.595726923719</v>
      </c>
      <c r="O51" s="22">
        <v>23588.364</v>
      </c>
      <c r="P51" s="22">
        <v>-1271.5782006342833</v>
      </c>
      <c r="Q51" s="22">
        <v>-9972.228</v>
      </c>
      <c r="R51" s="22">
        <v>472020.70605908864</v>
      </c>
      <c r="S51" s="22">
        <v>617706.161</v>
      </c>
    </row>
    <row r="52" spans="1:19" ht="9.75">
      <c r="A52" s="194"/>
      <c r="B52" s="224"/>
      <c r="C52" s="61" t="s">
        <v>164</v>
      </c>
      <c r="D52" s="25">
        <v>38</v>
      </c>
      <c r="E52" s="25">
        <v>43</v>
      </c>
      <c r="F52" s="26">
        <v>1475.99</v>
      </c>
      <c r="G52" s="26">
        <v>1584.49</v>
      </c>
      <c r="H52" s="22">
        <v>92234.75212819228</v>
      </c>
      <c r="I52" s="22">
        <v>98665.056</v>
      </c>
      <c r="J52" s="22">
        <v>2896.9913203138044</v>
      </c>
      <c r="K52" s="22">
        <v>3998.98</v>
      </c>
      <c r="L52" s="22">
        <v>5008.721415456518</v>
      </c>
      <c r="M52" s="22">
        <v>3919.492</v>
      </c>
      <c r="N52" s="22">
        <v>5334.12201635787</v>
      </c>
      <c r="O52" s="22">
        <v>3514.318</v>
      </c>
      <c r="P52" s="22">
        <v>-325.40060090135194</v>
      </c>
      <c r="Q52" s="22">
        <v>405.174</v>
      </c>
      <c r="R52" s="22">
        <v>163951.29778000334</v>
      </c>
      <c r="S52" s="22">
        <v>214469.797</v>
      </c>
    </row>
    <row r="53" spans="1:19" ht="9.75">
      <c r="A53" s="194"/>
      <c r="B53" s="224"/>
      <c r="C53" s="61" t="s">
        <v>165</v>
      </c>
      <c r="D53" s="25">
        <v>26</v>
      </c>
      <c r="E53" s="25">
        <v>26</v>
      </c>
      <c r="F53" s="26">
        <v>3694.81</v>
      </c>
      <c r="G53" s="26">
        <v>3520.23</v>
      </c>
      <c r="H53" s="22">
        <v>187750.7928559506</v>
      </c>
      <c r="I53" s="22">
        <v>204437.389</v>
      </c>
      <c r="J53" s="22">
        <v>257.9786346185946</v>
      </c>
      <c r="K53" s="22">
        <v>927.852</v>
      </c>
      <c r="L53" s="22">
        <v>5997.588048739776</v>
      </c>
      <c r="M53" s="22">
        <v>10189.47</v>
      </c>
      <c r="N53" s="22">
        <v>2569.0076781839425</v>
      </c>
      <c r="O53" s="22">
        <v>1572.294</v>
      </c>
      <c r="P53" s="22">
        <v>3428.5803705558337</v>
      </c>
      <c r="Q53" s="22">
        <v>8617.176</v>
      </c>
      <c r="R53" s="22">
        <v>363051.5231180104</v>
      </c>
      <c r="S53" s="22">
        <v>402075.39</v>
      </c>
    </row>
    <row r="54" spans="1:19" ht="9.75">
      <c r="A54" s="194"/>
      <c r="B54" s="224"/>
      <c r="C54" s="61" t="s">
        <v>166</v>
      </c>
      <c r="D54" s="25">
        <v>11</v>
      </c>
      <c r="E54" s="25">
        <v>12</v>
      </c>
      <c r="F54" s="26">
        <v>3022.56</v>
      </c>
      <c r="G54" s="26">
        <v>3839.35</v>
      </c>
      <c r="H54" s="22">
        <v>179136.375396428</v>
      </c>
      <c r="I54" s="22">
        <v>232572.348</v>
      </c>
      <c r="J54" s="22">
        <v>29700.801201802704</v>
      </c>
      <c r="K54" s="22">
        <v>31199.81</v>
      </c>
      <c r="L54" s="22">
        <v>21466.8711400434</v>
      </c>
      <c r="M54" s="22">
        <v>18064.787</v>
      </c>
      <c r="N54" s="22">
        <v>349.749624436655</v>
      </c>
      <c r="O54" s="22">
        <v>1176.617</v>
      </c>
      <c r="P54" s="22">
        <v>21117.121515606745</v>
      </c>
      <c r="Q54" s="22">
        <v>16888.17</v>
      </c>
      <c r="R54" s="22">
        <v>601975.8053747287</v>
      </c>
      <c r="S54" s="22">
        <v>759656.128</v>
      </c>
    </row>
    <row r="55" spans="1:19" ht="9.75">
      <c r="A55" s="194"/>
      <c r="B55" s="224"/>
      <c r="C55" s="61" t="s">
        <v>18</v>
      </c>
      <c r="D55" s="25">
        <v>1949</v>
      </c>
      <c r="E55" s="25">
        <v>2126</v>
      </c>
      <c r="F55" s="26">
        <v>14666.79</v>
      </c>
      <c r="G55" s="26">
        <v>16560.03</v>
      </c>
      <c r="H55" s="22">
        <v>824404.7237522951</v>
      </c>
      <c r="I55" s="22">
        <v>948286.819</v>
      </c>
      <c r="J55" s="22">
        <v>40446.636621599064</v>
      </c>
      <c r="K55" s="22">
        <v>42257.726</v>
      </c>
      <c r="L55" s="22">
        <v>46518.19813052913</v>
      </c>
      <c r="M55" s="22">
        <v>45789.885</v>
      </c>
      <c r="N55" s="22">
        <v>23569.47504590219</v>
      </c>
      <c r="O55" s="22">
        <v>29851.593</v>
      </c>
      <c r="P55" s="22">
        <v>22948.723084626938</v>
      </c>
      <c r="Q55" s="22">
        <v>15938.292</v>
      </c>
      <c r="R55" s="22">
        <v>1600999.332331831</v>
      </c>
      <c r="S55" s="22">
        <v>1993907.476</v>
      </c>
    </row>
    <row r="56" spans="1:19" ht="9.75">
      <c r="A56" s="221" t="s">
        <v>0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3"/>
    </row>
    <row r="57" spans="1:19" ht="9.75">
      <c r="A57" s="194" t="s">
        <v>11</v>
      </c>
      <c r="B57" s="224" t="s">
        <v>226</v>
      </c>
      <c r="C57" s="61" t="s">
        <v>163</v>
      </c>
      <c r="D57" s="25">
        <v>2202</v>
      </c>
      <c r="E57" s="25">
        <v>2448</v>
      </c>
      <c r="F57" s="26">
        <v>6707.13</v>
      </c>
      <c r="G57" s="26">
        <v>7397.59</v>
      </c>
      <c r="H57" s="22">
        <v>755638.7915206143</v>
      </c>
      <c r="I57" s="22">
        <v>981559.479</v>
      </c>
      <c r="J57" s="22">
        <v>229718.7781672509</v>
      </c>
      <c r="K57" s="22">
        <v>317757.848</v>
      </c>
      <c r="L57" s="22">
        <v>35951.802704056085</v>
      </c>
      <c r="M57" s="22">
        <v>37377.563</v>
      </c>
      <c r="N57" s="22">
        <v>14895.943915873811</v>
      </c>
      <c r="O57" s="22">
        <v>27953.272</v>
      </c>
      <c r="P57" s="22">
        <v>21055.858788182275</v>
      </c>
      <c r="Q57" s="22">
        <v>9424.291</v>
      </c>
      <c r="R57" s="22">
        <v>622612.8442663996</v>
      </c>
      <c r="S57" s="22">
        <v>825344.245</v>
      </c>
    </row>
    <row r="58" spans="1:19" ht="9.75">
      <c r="A58" s="194"/>
      <c r="B58" s="224"/>
      <c r="C58" s="61" t="s">
        <v>164</v>
      </c>
      <c r="D58" s="25">
        <v>106</v>
      </c>
      <c r="E58" s="25">
        <v>119</v>
      </c>
      <c r="F58" s="26">
        <v>3141.56</v>
      </c>
      <c r="G58" s="26">
        <v>3803.98</v>
      </c>
      <c r="H58" s="22">
        <v>463223.8148890002</v>
      </c>
      <c r="I58" s="22">
        <v>578931.128</v>
      </c>
      <c r="J58" s="22">
        <v>188634.92739108665</v>
      </c>
      <c r="K58" s="22">
        <v>200145.965</v>
      </c>
      <c r="L58" s="22">
        <v>16480.466533133032</v>
      </c>
      <c r="M58" s="22">
        <v>20751.529</v>
      </c>
      <c r="N58" s="22">
        <v>21748.869137038895</v>
      </c>
      <c r="O58" s="22">
        <v>21280.401</v>
      </c>
      <c r="P58" s="22">
        <v>-5268.402603905863</v>
      </c>
      <c r="Q58" s="22">
        <v>-528.872</v>
      </c>
      <c r="R58" s="22">
        <v>481635.49490903027</v>
      </c>
      <c r="S58" s="22">
        <v>660706.814</v>
      </c>
    </row>
    <row r="59" spans="1:19" ht="9.75">
      <c r="A59" s="194"/>
      <c r="B59" s="224"/>
      <c r="C59" s="61" t="s">
        <v>165</v>
      </c>
      <c r="D59" s="25">
        <v>43</v>
      </c>
      <c r="E59" s="25">
        <v>42</v>
      </c>
      <c r="F59" s="26">
        <v>3790.52</v>
      </c>
      <c r="G59" s="26">
        <v>3743.9</v>
      </c>
      <c r="H59" s="22">
        <v>674209.5601735937</v>
      </c>
      <c r="I59" s="22">
        <v>613569.184</v>
      </c>
      <c r="J59" s="22">
        <v>181229.01018193958</v>
      </c>
      <c r="K59" s="22">
        <v>199262.494</v>
      </c>
      <c r="L59" s="22">
        <v>31220.58087130696</v>
      </c>
      <c r="M59" s="22">
        <v>36758.146</v>
      </c>
      <c r="N59" s="22">
        <v>8039.943248205642</v>
      </c>
      <c r="O59" s="22">
        <v>10362.877</v>
      </c>
      <c r="P59" s="22">
        <v>23180.63762310132</v>
      </c>
      <c r="Q59" s="22">
        <v>26395.269</v>
      </c>
      <c r="R59" s="22">
        <v>601778.4593557003</v>
      </c>
      <c r="S59" s="22">
        <v>539486.347</v>
      </c>
    </row>
    <row r="60" spans="1:19" ht="9.75">
      <c r="A60" s="194"/>
      <c r="B60" s="224"/>
      <c r="C60" s="61" t="s">
        <v>166</v>
      </c>
      <c r="D60" s="25">
        <v>35</v>
      </c>
      <c r="E60" s="25">
        <v>38</v>
      </c>
      <c r="F60" s="26">
        <v>25631.74</v>
      </c>
      <c r="G60" s="26">
        <v>27334.61</v>
      </c>
      <c r="H60" s="22">
        <v>2757339.2505424805</v>
      </c>
      <c r="I60" s="22">
        <v>3347965.569</v>
      </c>
      <c r="J60" s="22">
        <v>679630.9589384077</v>
      </c>
      <c r="K60" s="22">
        <v>813969.897</v>
      </c>
      <c r="L60" s="22">
        <v>236720.1260223669</v>
      </c>
      <c r="M60" s="22">
        <v>301372.065</v>
      </c>
      <c r="N60" s="22">
        <v>7368.598731430479</v>
      </c>
      <c r="O60" s="22">
        <v>14189.582</v>
      </c>
      <c r="P60" s="22">
        <v>229351.5272909364</v>
      </c>
      <c r="Q60" s="22">
        <v>287182.483</v>
      </c>
      <c r="R60" s="22">
        <v>4593663.8541145045</v>
      </c>
      <c r="S60" s="22">
        <v>10515570.702</v>
      </c>
    </row>
    <row r="61" spans="1:19" ht="9.75">
      <c r="A61" s="194"/>
      <c r="B61" s="224"/>
      <c r="C61" s="61" t="s">
        <v>18</v>
      </c>
      <c r="D61" s="25">
        <v>2386</v>
      </c>
      <c r="E61" s="25">
        <v>2647</v>
      </c>
      <c r="F61" s="26">
        <v>39270.95</v>
      </c>
      <c r="G61" s="26">
        <v>42280.08</v>
      </c>
      <c r="H61" s="22">
        <v>4650411.417125689</v>
      </c>
      <c r="I61" s="22">
        <v>5522025.36</v>
      </c>
      <c r="J61" s="22">
        <v>1279213.674678685</v>
      </c>
      <c r="K61" s="22">
        <v>1531136.204</v>
      </c>
      <c r="L61" s="22">
        <v>320372.97613086295</v>
      </c>
      <c r="M61" s="22">
        <v>396259.303</v>
      </c>
      <c r="N61" s="22">
        <v>52053.355032548825</v>
      </c>
      <c r="O61" s="22">
        <v>73786.132</v>
      </c>
      <c r="P61" s="22">
        <v>268319.6210983141</v>
      </c>
      <c r="Q61" s="22">
        <v>322473.171</v>
      </c>
      <c r="R61" s="22">
        <v>6299690.652645635</v>
      </c>
      <c r="S61" s="22">
        <v>12541108.108</v>
      </c>
    </row>
    <row r="62" spans="1:19" ht="9.75">
      <c r="A62" s="221" t="s">
        <v>0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3"/>
    </row>
    <row r="63" spans="1:19" ht="9.75">
      <c r="A63" s="194" t="s">
        <v>12</v>
      </c>
      <c r="B63" s="224" t="s">
        <v>255</v>
      </c>
      <c r="C63" s="61" t="s">
        <v>163</v>
      </c>
      <c r="D63" s="25">
        <v>616</v>
      </c>
      <c r="E63" s="25">
        <v>674</v>
      </c>
      <c r="F63" s="26">
        <v>1266.18</v>
      </c>
      <c r="G63" s="26">
        <v>1336.95</v>
      </c>
      <c r="H63" s="22">
        <v>184672.94692038058</v>
      </c>
      <c r="I63" s="22">
        <v>284350.74</v>
      </c>
      <c r="J63" s="22">
        <v>1905.800367217493</v>
      </c>
      <c r="K63" s="22">
        <v>4885.734</v>
      </c>
      <c r="L63" s="22">
        <v>31745.292939409115</v>
      </c>
      <c r="M63" s="22">
        <v>67491.113</v>
      </c>
      <c r="N63" s="22">
        <v>4505.045067601402</v>
      </c>
      <c r="O63" s="22">
        <v>5478.783</v>
      </c>
      <c r="P63" s="22">
        <v>27240.247871807715</v>
      </c>
      <c r="Q63" s="22">
        <v>62012.33</v>
      </c>
      <c r="R63" s="22">
        <v>1486267.972792522</v>
      </c>
      <c r="S63" s="22">
        <v>1806682.245</v>
      </c>
    </row>
    <row r="64" spans="1:19" ht="9.75">
      <c r="A64" s="194"/>
      <c r="B64" s="224"/>
      <c r="C64" s="61" t="s">
        <v>164</v>
      </c>
      <c r="D64" s="25">
        <v>30</v>
      </c>
      <c r="E64" s="25">
        <v>29</v>
      </c>
      <c r="F64" s="26">
        <v>703.88</v>
      </c>
      <c r="G64" s="26">
        <v>760.2</v>
      </c>
      <c r="H64" s="22">
        <v>132984.56017359372</v>
      </c>
      <c r="I64" s="22">
        <v>208054.907</v>
      </c>
      <c r="J64" s="22">
        <v>2212.093139709564</v>
      </c>
      <c r="K64" s="22">
        <v>2659.895</v>
      </c>
      <c r="L64" s="22">
        <v>13503.947588048739</v>
      </c>
      <c r="M64" s="22">
        <v>29161.959</v>
      </c>
      <c r="N64" s="22">
        <v>981.1049908195627</v>
      </c>
      <c r="O64" s="22">
        <v>3199.222</v>
      </c>
      <c r="P64" s="22">
        <v>12522.842597229177</v>
      </c>
      <c r="Q64" s="22">
        <v>25962.737</v>
      </c>
      <c r="R64" s="22">
        <v>1055431.9479218828</v>
      </c>
      <c r="S64" s="22">
        <v>1642840.23</v>
      </c>
    </row>
    <row r="65" spans="1:19" ht="9.75">
      <c r="A65" s="194"/>
      <c r="B65" s="224"/>
      <c r="C65" s="61" t="s">
        <v>165</v>
      </c>
      <c r="D65" s="25">
        <v>2</v>
      </c>
      <c r="E65" s="25">
        <v>3</v>
      </c>
      <c r="F65" s="26">
        <v>100.16</v>
      </c>
      <c r="G65" s="26">
        <v>160.79</v>
      </c>
      <c r="H65" s="22">
        <v>21802.62059756301</v>
      </c>
      <c r="I65" s="22">
        <v>33337.077</v>
      </c>
      <c r="J65" s="22">
        <v>2.812552161575697</v>
      </c>
      <c r="K65" s="22">
        <v>811.102</v>
      </c>
      <c r="L65" s="22">
        <v>1255.1368719746288</v>
      </c>
      <c r="M65" s="22">
        <v>4681.66</v>
      </c>
      <c r="N65" s="22">
        <v>0</v>
      </c>
      <c r="O65" s="22">
        <v>0</v>
      </c>
      <c r="P65" s="22">
        <v>1255.1368719746288</v>
      </c>
      <c r="Q65" s="22">
        <v>4681.66</v>
      </c>
      <c r="R65" s="22">
        <v>144076.0098481055</v>
      </c>
      <c r="S65" s="22">
        <v>191087.079</v>
      </c>
    </row>
    <row r="66" spans="1:19" ht="9.75">
      <c r="A66" s="194"/>
      <c r="B66" s="224"/>
      <c r="C66" s="61" t="s">
        <v>166</v>
      </c>
      <c r="D66" s="25">
        <v>13</v>
      </c>
      <c r="E66" s="25">
        <v>15</v>
      </c>
      <c r="F66" s="26">
        <v>380.96</v>
      </c>
      <c r="G66" s="26">
        <v>437.16</v>
      </c>
      <c r="H66" s="22">
        <v>254412.32265064263</v>
      </c>
      <c r="I66" s="22">
        <v>375067.835</v>
      </c>
      <c r="J66" s="22">
        <v>1789.1962944416625</v>
      </c>
      <c r="K66" s="22">
        <v>961.19</v>
      </c>
      <c r="L66" s="22">
        <v>36701.0849607745</v>
      </c>
      <c r="M66" s="22">
        <v>50944.597</v>
      </c>
      <c r="N66" s="22">
        <v>1041.0532465364715</v>
      </c>
      <c r="O66" s="22">
        <v>817.003</v>
      </c>
      <c r="P66" s="22">
        <v>35660.03171423802</v>
      </c>
      <c r="Q66" s="22">
        <v>50127.594</v>
      </c>
      <c r="R66" s="22">
        <v>2509260.1235186113</v>
      </c>
      <c r="S66" s="22">
        <v>3377556.545</v>
      </c>
    </row>
    <row r="67" spans="1:19" ht="9.75">
      <c r="A67" s="194"/>
      <c r="B67" s="224"/>
      <c r="C67" s="61" t="s">
        <v>18</v>
      </c>
      <c r="D67" s="25">
        <v>661</v>
      </c>
      <c r="E67" s="25">
        <v>721</v>
      </c>
      <c r="F67" s="26">
        <v>2451.18</v>
      </c>
      <c r="G67" s="26">
        <v>2695.1</v>
      </c>
      <c r="H67" s="22">
        <v>593872.45034218</v>
      </c>
      <c r="I67" s="22">
        <v>900810.559</v>
      </c>
      <c r="J67" s="22">
        <v>5909.902353530296</v>
      </c>
      <c r="K67" s="22">
        <v>9317.921</v>
      </c>
      <c r="L67" s="22">
        <v>83205.46236020698</v>
      </c>
      <c r="M67" s="22">
        <v>152279.329</v>
      </c>
      <c r="N67" s="22">
        <v>6527.203304957437</v>
      </c>
      <c r="O67" s="22">
        <v>9495.008</v>
      </c>
      <c r="P67" s="22">
        <v>76678.25905524954</v>
      </c>
      <c r="Q67" s="22">
        <v>142784.321</v>
      </c>
      <c r="R67" s="22">
        <v>5195036.054081121</v>
      </c>
      <c r="S67" s="22">
        <v>7018166.099</v>
      </c>
    </row>
    <row r="68" spans="1:19" ht="9.75">
      <c r="A68" s="221" t="s">
        <v>0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3"/>
    </row>
    <row r="69" spans="1:19" ht="9.75">
      <c r="A69" s="194" t="s">
        <v>13</v>
      </c>
      <c r="B69" s="224" t="s">
        <v>228</v>
      </c>
      <c r="C69" s="61" t="s">
        <v>163</v>
      </c>
      <c r="D69" s="25">
        <v>12084</v>
      </c>
      <c r="E69" s="25">
        <v>13442</v>
      </c>
      <c r="F69" s="26">
        <v>29181.57</v>
      </c>
      <c r="G69" s="26">
        <v>30662.13</v>
      </c>
      <c r="H69" s="22">
        <v>2777224.3907527956</v>
      </c>
      <c r="I69" s="22">
        <v>3580207.927</v>
      </c>
      <c r="J69" s="22">
        <v>245322.79252211654</v>
      </c>
      <c r="K69" s="22">
        <v>269260.355</v>
      </c>
      <c r="L69" s="22">
        <v>250141.98798197295</v>
      </c>
      <c r="M69" s="22">
        <v>534573.499</v>
      </c>
      <c r="N69" s="22">
        <v>63563.274077783346</v>
      </c>
      <c r="O69" s="22">
        <v>86224.647</v>
      </c>
      <c r="P69" s="22">
        <v>186578.71390418962</v>
      </c>
      <c r="Q69" s="22">
        <v>448348.852</v>
      </c>
      <c r="R69" s="22">
        <v>6056227.374394926</v>
      </c>
      <c r="S69" s="22">
        <v>8938450.992</v>
      </c>
    </row>
    <row r="70" spans="1:19" ht="9.75">
      <c r="A70" s="194"/>
      <c r="B70" s="224"/>
      <c r="C70" s="61" t="s">
        <v>164</v>
      </c>
      <c r="D70" s="25">
        <v>267</v>
      </c>
      <c r="E70" s="25">
        <v>300</v>
      </c>
      <c r="F70" s="26">
        <v>10311.93</v>
      </c>
      <c r="G70" s="26">
        <v>10969.38</v>
      </c>
      <c r="H70" s="22">
        <v>973069.5084293108</v>
      </c>
      <c r="I70" s="22">
        <v>1302433.032</v>
      </c>
      <c r="J70" s="22">
        <v>82911.22517108997</v>
      </c>
      <c r="K70" s="22">
        <v>157460.626</v>
      </c>
      <c r="L70" s="22">
        <v>66585.65765314638</v>
      </c>
      <c r="M70" s="22">
        <v>113926.834</v>
      </c>
      <c r="N70" s="22">
        <v>17883.38758137206</v>
      </c>
      <c r="O70" s="22">
        <v>21746.093</v>
      </c>
      <c r="P70" s="22">
        <v>48702.27007177432</v>
      </c>
      <c r="Q70" s="22">
        <v>92180.741</v>
      </c>
      <c r="R70" s="22">
        <v>1699223.485227842</v>
      </c>
      <c r="S70" s="22">
        <v>2085963.199</v>
      </c>
    </row>
    <row r="71" spans="1:19" ht="9.75">
      <c r="A71" s="194"/>
      <c r="B71" s="224"/>
      <c r="C71" s="61" t="s">
        <v>165</v>
      </c>
      <c r="D71" s="25">
        <v>53</v>
      </c>
      <c r="E71" s="25">
        <v>54</v>
      </c>
      <c r="F71" s="26">
        <v>6046.95</v>
      </c>
      <c r="G71" s="26">
        <v>7432.79</v>
      </c>
      <c r="H71" s="22">
        <v>581186.9596060759</v>
      </c>
      <c r="I71" s="22">
        <v>769081.428</v>
      </c>
      <c r="J71" s="22">
        <v>59125.7260891337</v>
      </c>
      <c r="K71" s="22">
        <v>86035.024</v>
      </c>
      <c r="L71" s="22">
        <v>28081.8561175096</v>
      </c>
      <c r="M71" s="22">
        <v>47048.347</v>
      </c>
      <c r="N71" s="22">
        <v>6087.00968118845</v>
      </c>
      <c r="O71" s="22">
        <v>6502.938</v>
      </c>
      <c r="P71" s="22">
        <v>21994.84643632115</v>
      </c>
      <c r="Q71" s="22">
        <v>40545.409</v>
      </c>
      <c r="R71" s="22">
        <v>665943.9993323319</v>
      </c>
      <c r="S71" s="22">
        <v>715948.77</v>
      </c>
    </row>
    <row r="72" spans="1:19" ht="9.75">
      <c r="A72" s="194"/>
      <c r="B72" s="224"/>
      <c r="C72" s="61" t="s">
        <v>166</v>
      </c>
      <c r="D72" s="25">
        <v>172</v>
      </c>
      <c r="E72" s="25">
        <v>203</v>
      </c>
      <c r="F72" s="26">
        <v>7336.72</v>
      </c>
      <c r="G72" s="26">
        <v>7902.18</v>
      </c>
      <c r="H72" s="22">
        <v>2031078.8557836756</v>
      </c>
      <c r="I72" s="22">
        <v>2662051.931</v>
      </c>
      <c r="J72" s="22">
        <v>414904.6778501085</v>
      </c>
      <c r="K72" s="22">
        <v>459170.056</v>
      </c>
      <c r="L72" s="22">
        <v>248407.9869804707</v>
      </c>
      <c r="M72" s="22">
        <v>380650.007</v>
      </c>
      <c r="N72" s="22">
        <v>8389.521782674012</v>
      </c>
      <c r="O72" s="22">
        <v>37717.567</v>
      </c>
      <c r="P72" s="22">
        <v>240018.4651977967</v>
      </c>
      <c r="Q72" s="22">
        <v>342932.44</v>
      </c>
      <c r="R72" s="22">
        <v>6618901.827741613</v>
      </c>
      <c r="S72" s="22">
        <v>8744816.652</v>
      </c>
    </row>
    <row r="73" spans="1:19" ht="9.75">
      <c r="A73" s="194"/>
      <c r="B73" s="224"/>
      <c r="C73" s="61" t="s">
        <v>18</v>
      </c>
      <c r="D73" s="25">
        <v>12576</v>
      </c>
      <c r="E73" s="25">
        <v>13999</v>
      </c>
      <c r="F73" s="26">
        <v>52877.17</v>
      </c>
      <c r="G73" s="26">
        <v>56966.48</v>
      </c>
      <c r="H73" s="22">
        <v>6362559.714571858</v>
      </c>
      <c r="I73" s="22">
        <v>8313774.318</v>
      </c>
      <c r="J73" s="22">
        <v>802264.4216324487</v>
      </c>
      <c r="K73" s="22">
        <v>971926.061</v>
      </c>
      <c r="L73" s="22">
        <v>593217.4887330997</v>
      </c>
      <c r="M73" s="22">
        <v>1076198.687</v>
      </c>
      <c r="N73" s="22">
        <v>95923.19312301786</v>
      </c>
      <c r="O73" s="22">
        <v>152191.245</v>
      </c>
      <c r="P73" s="22">
        <v>497294.2956100818</v>
      </c>
      <c r="Q73" s="22">
        <v>924007.442</v>
      </c>
      <c r="R73" s="22">
        <v>15040296.686696712</v>
      </c>
      <c r="S73" s="22">
        <v>20485179.613</v>
      </c>
    </row>
    <row r="74" spans="1:19" ht="9.75">
      <c r="A74" s="221" t="s">
        <v>0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3"/>
    </row>
    <row r="75" spans="1:19" ht="9.75">
      <c r="A75" s="194" t="s">
        <v>14</v>
      </c>
      <c r="B75" s="224" t="s">
        <v>318</v>
      </c>
      <c r="C75" s="61" t="s">
        <v>163</v>
      </c>
      <c r="D75" s="63" t="s">
        <v>159</v>
      </c>
      <c r="E75" s="63" t="s">
        <v>159</v>
      </c>
      <c r="F75" s="63" t="s">
        <v>159</v>
      </c>
      <c r="G75" s="63" t="s">
        <v>159</v>
      </c>
      <c r="H75" s="63" t="s">
        <v>159</v>
      </c>
      <c r="I75" s="63" t="s">
        <v>159</v>
      </c>
      <c r="J75" s="63" t="s">
        <v>159</v>
      </c>
      <c r="K75" s="63" t="s">
        <v>159</v>
      </c>
      <c r="L75" s="63" t="s">
        <v>159</v>
      </c>
      <c r="M75" s="63" t="s">
        <v>159</v>
      </c>
      <c r="N75" s="63" t="s">
        <v>159</v>
      </c>
      <c r="O75" s="63" t="s">
        <v>159</v>
      </c>
      <c r="P75" s="63" t="s">
        <v>159</v>
      </c>
      <c r="Q75" s="63" t="s">
        <v>159</v>
      </c>
      <c r="R75" s="63" t="s">
        <v>159</v>
      </c>
      <c r="S75" s="63" t="s">
        <v>159</v>
      </c>
    </row>
    <row r="76" spans="1:19" ht="9.75">
      <c r="A76" s="194"/>
      <c r="B76" s="224"/>
      <c r="C76" s="61" t="s">
        <v>164</v>
      </c>
      <c r="D76" s="25">
        <v>1</v>
      </c>
      <c r="E76" s="25">
        <v>1</v>
      </c>
      <c r="F76" s="26">
        <v>28.95</v>
      </c>
      <c r="G76" s="26">
        <v>28.95</v>
      </c>
      <c r="H76" s="22">
        <v>8676.25605074278</v>
      </c>
      <c r="I76" s="22">
        <v>9416.296</v>
      </c>
      <c r="J76" s="22">
        <v>0</v>
      </c>
      <c r="K76" s="22">
        <v>0</v>
      </c>
      <c r="L76" s="22">
        <v>23.785678517776667</v>
      </c>
      <c r="M76" s="22">
        <v>44.871</v>
      </c>
      <c r="N76" s="22">
        <v>0</v>
      </c>
      <c r="O76" s="22">
        <v>0</v>
      </c>
      <c r="P76" s="22">
        <v>23.785678517776667</v>
      </c>
      <c r="Q76" s="22">
        <v>44.871</v>
      </c>
      <c r="R76" s="22">
        <v>2871.1901185111</v>
      </c>
      <c r="S76" s="22">
        <v>2832.252</v>
      </c>
    </row>
    <row r="77" spans="1:19" ht="9.75">
      <c r="A77" s="194"/>
      <c r="B77" s="224"/>
      <c r="C77" s="61" t="s">
        <v>165</v>
      </c>
      <c r="D77" s="25">
        <v>2</v>
      </c>
      <c r="E77" s="25">
        <v>2</v>
      </c>
      <c r="F77" s="26">
        <v>283.8</v>
      </c>
      <c r="G77" s="26">
        <v>275.92</v>
      </c>
      <c r="H77" s="22">
        <v>13342.638958437656</v>
      </c>
      <c r="I77" s="22">
        <v>14098.14</v>
      </c>
      <c r="J77" s="22">
        <v>0</v>
      </c>
      <c r="K77" s="22">
        <v>0.279</v>
      </c>
      <c r="L77" s="22">
        <v>86.91787681522284</v>
      </c>
      <c r="M77" s="22">
        <v>423.655</v>
      </c>
      <c r="N77" s="22">
        <v>114.4466700050075</v>
      </c>
      <c r="O77" s="22">
        <v>79.19</v>
      </c>
      <c r="P77" s="22">
        <v>-27.528793189784665</v>
      </c>
      <c r="Q77" s="22">
        <v>344.465</v>
      </c>
      <c r="R77" s="22">
        <v>58545.935570021706</v>
      </c>
      <c r="S77" s="22">
        <v>70213.752</v>
      </c>
    </row>
    <row r="78" spans="1:19" ht="9.75">
      <c r="A78" s="194"/>
      <c r="B78" s="224"/>
      <c r="C78" s="61" t="s">
        <v>166</v>
      </c>
      <c r="D78" s="63" t="s">
        <v>159</v>
      </c>
      <c r="E78" s="63" t="s">
        <v>159</v>
      </c>
      <c r="F78" s="63" t="s">
        <v>159</v>
      </c>
      <c r="G78" s="63" t="s">
        <v>159</v>
      </c>
      <c r="H78" s="63" t="s">
        <v>159</v>
      </c>
      <c r="I78" s="63" t="s">
        <v>159</v>
      </c>
      <c r="J78" s="63" t="s">
        <v>159</v>
      </c>
      <c r="K78" s="63" t="s">
        <v>159</v>
      </c>
      <c r="L78" s="63" t="s">
        <v>159</v>
      </c>
      <c r="M78" s="63" t="s">
        <v>159</v>
      </c>
      <c r="N78" s="63" t="s">
        <v>159</v>
      </c>
      <c r="O78" s="63" t="s">
        <v>159</v>
      </c>
      <c r="P78" s="63" t="s">
        <v>159</v>
      </c>
      <c r="Q78" s="63" t="s">
        <v>159</v>
      </c>
      <c r="R78" s="63" t="s">
        <v>159</v>
      </c>
      <c r="S78" s="63" t="s">
        <v>159</v>
      </c>
    </row>
    <row r="79" spans="1:19" ht="9.75">
      <c r="A79" s="194"/>
      <c r="B79" s="224"/>
      <c r="C79" s="61" t="s">
        <v>18</v>
      </c>
      <c r="D79" s="25">
        <v>3</v>
      </c>
      <c r="E79" s="25">
        <v>3</v>
      </c>
      <c r="F79" s="26">
        <v>312.75</v>
      </c>
      <c r="G79" s="26">
        <v>304.87</v>
      </c>
      <c r="H79" s="22">
        <v>22018.89500918044</v>
      </c>
      <c r="I79" s="22">
        <v>23514.436</v>
      </c>
      <c r="J79" s="22">
        <v>0</v>
      </c>
      <c r="K79" s="22">
        <v>0.279</v>
      </c>
      <c r="L79" s="22">
        <v>110.7035553329995</v>
      </c>
      <c r="M79" s="22">
        <v>468.526</v>
      </c>
      <c r="N79" s="22">
        <v>114.4466700050075</v>
      </c>
      <c r="O79" s="22">
        <v>79.19</v>
      </c>
      <c r="P79" s="22">
        <v>-3.743114672008005</v>
      </c>
      <c r="Q79" s="22">
        <v>389.336</v>
      </c>
      <c r="R79" s="22">
        <v>61417.125688532804</v>
      </c>
      <c r="S79" s="22">
        <v>73046.004</v>
      </c>
    </row>
    <row r="80" spans="1:19" ht="9.75">
      <c r="A80" s="221" t="s">
        <v>0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3"/>
    </row>
    <row r="81" spans="1:19" ht="9.75">
      <c r="A81" s="194" t="s">
        <v>15</v>
      </c>
      <c r="B81" s="224" t="s">
        <v>23</v>
      </c>
      <c r="C81" s="61" t="s">
        <v>163</v>
      </c>
      <c r="D81" s="25">
        <v>457</v>
      </c>
      <c r="E81" s="25">
        <v>468</v>
      </c>
      <c r="F81" s="26">
        <v>1162.35</v>
      </c>
      <c r="G81" s="26">
        <v>1091.8</v>
      </c>
      <c r="H81" s="22">
        <v>68265.38557836755</v>
      </c>
      <c r="I81" s="22">
        <v>67327.441</v>
      </c>
      <c r="J81" s="22">
        <v>2082.3443498581205</v>
      </c>
      <c r="K81" s="22">
        <v>3704.961</v>
      </c>
      <c r="L81" s="22">
        <v>4581.92288432649</v>
      </c>
      <c r="M81" s="22">
        <v>3506.591</v>
      </c>
      <c r="N81" s="22">
        <v>1448.7272575529962</v>
      </c>
      <c r="O81" s="22">
        <v>1465.194</v>
      </c>
      <c r="P81" s="22">
        <v>3133.195626773494</v>
      </c>
      <c r="Q81" s="22">
        <v>2041.397</v>
      </c>
      <c r="R81" s="22">
        <v>62585.198631280255</v>
      </c>
      <c r="S81" s="22">
        <v>63027.12</v>
      </c>
    </row>
    <row r="82" spans="1:19" ht="9.75">
      <c r="A82" s="194"/>
      <c r="B82" s="224"/>
      <c r="C82" s="61" t="s">
        <v>164</v>
      </c>
      <c r="D82" s="63" t="s">
        <v>159</v>
      </c>
      <c r="E82" s="25">
        <v>4</v>
      </c>
      <c r="F82" s="63" t="s">
        <v>159</v>
      </c>
      <c r="G82" s="63">
        <v>142.25</v>
      </c>
      <c r="H82" s="63">
        <v>0</v>
      </c>
      <c r="I82" s="63">
        <v>7865.864</v>
      </c>
      <c r="J82" s="63">
        <v>0</v>
      </c>
      <c r="K82" s="63">
        <v>3.583</v>
      </c>
      <c r="L82" s="63">
        <v>0</v>
      </c>
      <c r="M82" s="63">
        <v>344.401</v>
      </c>
      <c r="N82" s="63">
        <v>0</v>
      </c>
      <c r="O82" s="63">
        <v>31.001</v>
      </c>
      <c r="P82" s="63">
        <v>0</v>
      </c>
      <c r="Q82" s="63">
        <v>313.4</v>
      </c>
      <c r="R82" s="63">
        <v>0</v>
      </c>
      <c r="S82" s="63">
        <v>13535.796</v>
      </c>
    </row>
    <row r="83" spans="1:19" ht="9.75">
      <c r="A83" s="194"/>
      <c r="B83" s="224"/>
      <c r="C83" s="61" t="s">
        <v>165</v>
      </c>
      <c r="D83" s="25">
        <v>1</v>
      </c>
      <c r="E83" s="25">
        <v>0</v>
      </c>
      <c r="F83" s="26">
        <v>93.2</v>
      </c>
      <c r="G83" s="26">
        <v>0</v>
      </c>
      <c r="H83" s="22">
        <v>2101.8694708729763</v>
      </c>
      <c r="I83" s="22">
        <v>0</v>
      </c>
      <c r="J83" s="22">
        <v>5.020030045067601</v>
      </c>
      <c r="K83" s="22">
        <v>0</v>
      </c>
      <c r="L83" s="22">
        <v>33.93006175930563</v>
      </c>
      <c r="M83" s="22">
        <v>0</v>
      </c>
      <c r="N83" s="22">
        <v>0</v>
      </c>
      <c r="O83" s="22">
        <v>0</v>
      </c>
      <c r="P83" s="22">
        <v>33.93006175930563</v>
      </c>
      <c r="Q83" s="22">
        <v>0</v>
      </c>
      <c r="R83" s="22">
        <v>3712.1306960440666</v>
      </c>
      <c r="S83" s="22">
        <v>0</v>
      </c>
    </row>
    <row r="84" spans="1:19" ht="9.75">
      <c r="A84" s="194"/>
      <c r="B84" s="224"/>
      <c r="C84" s="61" t="s">
        <v>166</v>
      </c>
      <c r="D84" s="25">
        <v>2</v>
      </c>
      <c r="E84" s="25">
        <v>0</v>
      </c>
      <c r="F84" s="26">
        <v>17.45</v>
      </c>
      <c r="G84" s="26">
        <v>0</v>
      </c>
      <c r="H84" s="22">
        <v>1628.2590552495412</v>
      </c>
      <c r="I84" s="22">
        <v>0</v>
      </c>
      <c r="J84" s="22">
        <v>0</v>
      </c>
      <c r="K84" s="22">
        <v>0</v>
      </c>
      <c r="L84" s="22">
        <v>36.826072441996324</v>
      </c>
      <c r="M84" s="22">
        <v>0</v>
      </c>
      <c r="N84" s="22">
        <v>93.10215322984477</v>
      </c>
      <c r="O84" s="22">
        <v>0</v>
      </c>
      <c r="P84" s="22">
        <v>-56.27608078784845</v>
      </c>
      <c r="Q84" s="22">
        <v>0</v>
      </c>
      <c r="R84" s="22">
        <v>10637.694041061593</v>
      </c>
      <c r="S84" s="22">
        <v>0</v>
      </c>
    </row>
    <row r="85" spans="1:19" ht="9.75">
      <c r="A85" s="194"/>
      <c r="B85" s="224"/>
      <c r="C85" s="61" t="s">
        <v>18</v>
      </c>
      <c r="D85" s="25">
        <v>460</v>
      </c>
      <c r="E85" s="25">
        <v>472</v>
      </c>
      <c r="F85" s="26">
        <v>1273</v>
      </c>
      <c r="G85" s="26">
        <v>1234.05</v>
      </c>
      <c r="H85" s="22">
        <v>71995.51410449008</v>
      </c>
      <c r="I85" s="22">
        <v>75193.305</v>
      </c>
      <c r="J85" s="22">
        <v>2087.3643799031884</v>
      </c>
      <c r="K85" s="22">
        <v>3708.544</v>
      </c>
      <c r="L85" s="22">
        <v>4652.679018527792</v>
      </c>
      <c r="M85" s="22">
        <v>3850.992</v>
      </c>
      <c r="N85" s="22">
        <v>1541.8294107828408</v>
      </c>
      <c r="O85" s="22">
        <v>1496.195</v>
      </c>
      <c r="P85" s="22">
        <v>3110.8496077449518</v>
      </c>
      <c r="Q85" s="22">
        <v>2354.797</v>
      </c>
      <c r="R85" s="22">
        <v>76935.02336838591</v>
      </c>
      <c r="S85" s="22">
        <v>76562.916</v>
      </c>
    </row>
    <row r="86" spans="1:19" ht="9.75">
      <c r="A86" s="221" t="s">
        <v>0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3"/>
    </row>
    <row r="87" spans="1:19" ht="9.75">
      <c r="A87" s="194" t="s">
        <v>16</v>
      </c>
      <c r="B87" s="224" t="s">
        <v>227</v>
      </c>
      <c r="C87" s="61" t="s">
        <v>163</v>
      </c>
      <c r="D87" s="25">
        <v>683</v>
      </c>
      <c r="E87" s="25">
        <v>755</v>
      </c>
      <c r="F87" s="26">
        <v>1997.83</v>
      </c>
      <c r="G87" s="26">
        <v>2035.17</v>
      </c>
      <c r="H87" s="22">
        <v>120610.2987815056</v>
      </c>
      <c r="I87" s="22">
        <v>136152.982</v>
      </c>
      <c r="J87" s="22">
        <v>1531.1759305625103</v>
      </c>
      <c r="K87" s="22">
        <v>1639.9</v>
      </c>
      <c r="L87" s="22">
        <v>8289.488399265565</v>
      </c>
      <c r="M87" s="22">
        <v>9989.51</v>
      </c>
      <c r="N87" s="22">
        <v>1382.7908529460858</v>
      </c>
      <c r="O87" s="22">
        <v>1393.076</v>
      </c>
      <c r="P87" s="22">
        <v>6906.697546319479</v>
      </c>
      <c r="Q87" s="22">
        <v>8596.434</v>
      </c>
      <c r="R87" s="22">
        <v>124416.02820898015</v>
      </c>
      <c r="S87" s="22">
        <v>158760.367</v>
      </c>
    </row>
    <row r="88" spans="1:19" ht="9.75">
      <c r="A88" s="194"/>
      <c r="B88" s="224"/>
      <c r="C88" s="61" t="s">
        <v>164</v>
      </c>
      <c r="D88" s="25">
        <v>12</v>
      </c>
      <c r="E88" s="25">
        <v>14</v>
      </c>
      <c r="F88" s="26">
        <v>534.89</v>
      </c>
      <c r="G88" s="26">
        <v>544.15</v>
      </c>
      <c r="H88" s="22">
        <v>33629.83224837256</v>
      </c>
      <c r="I88" s="22">
        <v>37573.86</v>
      </c>
      <c r="J88" s="22">
        <v>1114.0168586212653</v>
      </c>
      <c r="K88" s="22">
        <v>1198.167</v>
      </c>
      <c r="L88" s="22">
        <v>823.1639125354699</v>
      </c>
      <c r="M88" s="22">
        <v>2376.801</v>
      </c>
      <c r="N88" s="22">
        <v>83.47938574528459</v>
      </c>
      <c r="O88" s="22">
        <v>209.437</v>
      </c>
      <c r="P88" s="22">
        <v>739.6845267901853</v>
      </c>
      <c r="Q88" s="22">
        <v>2167.364</v>
      </c>
      <c r="R88" s="22">
        <v>46656.601569020204</v>
      </c>
      <c r="S88" s="22">
        <v>57208.346</v>
      </c>
    </row>
    <row r="89" spans="1:19" ht="9.75">
      <c r="A89" s="194"/>
      <c r="B89" s="224"/>
      <c r="C89" s="61" t="s">
        <v>165</v>
      </c>
      <c r="D89" s="25">
        <v>8</v>
      </c>
      <c r="E89" s="25">
        <v>7</v>
      </c>
      <c r="F89" s="26">
        <v>869.5</v>
      </c>
      <c r="G89" s="26">
        <v>598.84</v>
      </c>
      <c r="H89" s="22">
        <v>45009.61442163245</v>
      </c>
      <c r="I89" s="22">
        <v>25706.08</v>
      </c>
      <c r="J89" s="22">
        <v>46.382073109664496</v>
      </c>
      <c r="K89" s="22">
        <v>26.56</v>
      </c>
      <c r="L89" s="22">
        <v>1640.1811049908197</v>
      </c>
      <c r="M89" s="22">
        <v>692.119</v>
      </c>
      <c r="N89" s="22">
        <v>0</v>
      </c>
      <c r="O89" s="22">
        <v>30.284</v>
      </c>
      <c r="P89" s="22">
        <v>1640.1811049908197</v>
      </c>
      <c r="Q89" s="22">
        <v>661.835</v>
      </c>
      <c r="R89" s="22">
        <v>66899.27391086631</v>
      </c>
      <c r="S89" s="22">
        <v>36446.747</v>
      </c>
    </row>
    <row r="90" spans="1:19" ht="9.75">
      <c r="A90" s="194"/>
      <c r="B90" s="224"/>
      <c r="C90" s="61" t="s">
        <v>166</v>
      </c>
      <c r="D90" s="25">
        <v>3</v>
      </c>
      <c r="E90" s="25">
        <v>3</v>
      </c>
      <c r="F90" s="26">
        <v>609.13</v>
      </c>
      <c r="G90" s="26">
        <v>397.41</v>
      </c>
      <c r="H90" s="22">
        <v>31431.33450175263</v>
      </c>
      <c r="I90" s="22">
        <v>17750.639</v>
      </c>
      <c r="J90" s="22">
        <v>1929.4775496578202</v>
      </c>
      <c r="K90" s="22">
        <v>1816.941</v>
      </c>
      <c r="L90" s="22">
        <v>1451.4313136371225</v>
      </c>
      <c r="M90" s="22">
        <v>1049.268</v>
      </c>
      <c r="N90" s="22">
        <v>0</v>
      </c>
      <c r="O90" s="22">
        <v>0</v>
      </c>
      <c r="P90" s="22">
        <v>1451.4313136371225</v>
      </c>
      <c r="Q90" s="22">
        <v>1049.268</v>
      </c>
      <c r="R90" s="22">
        <v>79014.41328659657</v>
      </c>
      <c r="S90" s="22">
        <v>34200.771</v>
      </c>
    </row>
    <row r="91" spans="1:19" ht="9.75">
      <c r="A91" s="194"/>
      <c r="B91" s="224"/>
      <c r="C91" s="61" t="s">
        <v>18</v>
      </c>
      <c r="D91" s="25">
        <v>706</v>
      </c>
      <c r="E91" s="25">
        <v>779</v>
      </c>
      <c r="F91" s="26">
        <v>4011.35</v>
      </c>
      <c r="G91" s="26">
        <v>3575.57</v>
      </c>
      <c r="H91" s="22">
        <v>230681.07995326322</v>
      </c>
      <c r="I91" s="22">
        <v>217183.561</v>
      </c>
      <c r="J91" s="22">
        <v>4621.05241195126</v>
      </c>
      <c r="K91" s="22">
        <v>4681.568</v>
      </c>
      <c r="L91" s="22">
        <v>12204.264730428979</v>
      </c>
      <c r="M91" s="22">
        <v>14107.698</v>
      </c>
      <c r="N91" s="22">
        <v>1466.2702386913704</v>
      </c>
      <c r="O91" s="22">
        <v>1632.797</v>
      </c>
      <c r="P91" s="22">
        <v>10737.994491737609</v>
      </c>
      <c r="Q91" s="22">
        <v>12474.901</v>
      </c>
      <c r="R91" s="22">
        <v>316986.3169754632</v>
      </c>
      <c r="S91" s="22">
        <v>286616.231</v>
      </c>
    </row>
    <row r="92" spans="1:19" ht="9.75">
      <c r="A92" s="221" t="s">
        <v>0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3"/>
    </row>
    <row r="93" spans="1:19" ht="9.75">
      <c r="A93" s="194" t="s">
        <v>17</v>
      </c>
      <c r="B93" s="224" t="s">
        <v>230</v>
      </c>
      <c r="C93" s="61" t="s">
        <v>163</v>
      </c>
      <c r="D93" s="25">
        <v>1333</v>
      </c>
      <c r="E93" s="25">
        <v>1400</v>
      </c>
      <c r="F93" s="26">
        <v>2963</v>
      </c>
      <c r="G93" s="26">
        <v>3210.58</v>
      </c>
      <c r="H93" s="22">
        <v>236176.2643965949</v>
      </c>
      <c r="I93" s="22">
        <v>266226.511</v>
      </c>
      <c r="J93" s="22">
        <v>16180.604239692873</v>
      </c>
      <c r="K93" s="22">
        <v>20894.018</v>
      </c>
      <c r="L93" s="22">
        <v>11998.322483725588</v>
      </c>
      <c r="M93" s="22">
        <v>13004.261</v>
      </c>
      <c r="N93" s="22">
        <v>13790.748622934403</v>
      </c>
      <c r="O93" s="22">
        <v>11442.707</v>
      </c>
      <c r="P93" s="22">
        <v>-1792.4261392088156</v>
      </c>
      <c r="Q93" s="22">
        <v>1561.554</v>
      </c>
      <c r="R93" s="22">
        <v>290499.5952261726</v>
      </c>
      <c r="S93" s="22">
        <v>416859.584</v>
      </c>
    </row>
    <row r="94" spans="1:19" ht="9.75">
      <c r="A94" s="194"/>
      <c r="B94" s="224"/>
      <c r="C94" s="61" t="s">
        <v>164</v>
      </c>
      <c r="D94" s="25">
        <v>35</v>
      </c>
      <c r="E94" s="25">
        <v>40</v>
      </c>
      <c r="F94" s="26">
        <v>1083.47</v>
      </c>
      <c r="G94" s="26">
        <v>1265.04</v>
      </c>
      <c r="H94" s="22">
        <v>109418.2857619763</v>
      </c>
      <c r="I94" s="22">
        <v>137533.685</v>
      </c>
      <c r="J94" s="22">
        <v>4025.688532799199</v>
      </c>
      <c r="K94" s="22">
        <v>12899.994</v>
      </c>
      <c r="L94" s="22">
        <v>7891.604072775831</v>
      </c>
      <c r="M94" s="22">
        <v>7020.829</v>
      </c>
      <c r="N94" s="22">
        <v>2720.85628442664</v>
      </c>
      <c r="O94" s="22">
        <v>5333.417</v>
      </c>
      <c r="P94" s="22">
        <v>5170.747788349191</v>
      </c>
      <c r="Q94" s="22">
        <v>1687.412</v>
      </c>
      <c r="R94" s="22">
        <v>156685.8913370055</v>
      </c>
      <c r="S94" s="22">
        <v>232189.504</v>
      </c>
    </row>
    <row r="95" spans="1:19" ht="9.75">
      <c r="A95" s="194"/>
      <c r="B95" s="224"/>
      <c r="C95" s="61" t="s">
        <v>165</v>
      </c>
      <c r="D95" s="25">
        <v>25</v>
      </c>
      <c r="E95" s="25">
        <v>25</v>
      </c>
      <c r="F95" s="26">
        <v>2393.26</v>
      </c>
      <c r="G95" s="26">
        <v>2487.29</v>
      </c>
      <c r="H95" s="22">
        <v>199390.94057753298</v>
      </c>
      <c r="I95" s="22">
        <v>229849.533</v>
      </c>
      <c r="J95" s="22">
        <v>2239.509263895844</v>
      </c>
      <c r="K95" s="22">
        <v>4529.76</v>
      </c>
      <c r="L95" s="22">
        <v>6144.871473877483</v>
      </c>
      <c r="M95" s="22">
        <v>7955.059</v>
      </c>
      <c r="N95" s="22">
        <v>3953.5511600734435</v>
      </c>
      <c r="O95" s="22">
        <v>3159.293</v>
      </c>
      <c r="P95" s="22">
        <v>2191.32031380404</v>
      </c>
      <c r="Q95" s="22">
        <v>4795.766</v>
      </c>
      <c r="R95" s="22">
        <v>435230.58754798863</v>
      </c>
      <c r="S95" s="22">
        <v>493109.096</v>
      </c>
    </row>
    <row r="96" spans="1:19" ht="9.75">
      <c r="A96" s="194"/>
      <c r="B96" s="224"/>
      <c r="C96" s="61" t="s">
        <v>166</v>
      </c>
      <c r="D96" s="25">
        <v>8</v>
      </c>
      <c r="E96" s="25">
        <v>10</v>
      </c>
      <c r="F96" s="26">
        <v>2924.66</v>
      </c>
      <c r="G96" s="26">
        <v>3339.05</v>
      </c>
      <c r="H96" s="22">
        <v>364951.9904857286</v>
      </c>
      <c r="I96" s="22">
        <v>448797.86</v>
      </c>
      <c r="J96" s="22">
        <v>2898.7356034051077</v>
      </c>
      <c r="K96" s="22">
        <v>3616.902</v>
      </c>
      <c r="L96" s="22">
        <v>31438.407611417126</v>
      </c>
      <c r="M96" s="22">
        <v>20958.622</v>
      </c>
      <c r="N96" s="22">
        <v>3748.977633116341</v>
      </c>
      <c r="O96" s="22">
        <v>9771.104</v>
      </c>
      <c r="P96" s="22">
        <v>27689.429978300785</v>
      </c>
      <c r="Q96" s="22">
        <v>11187.518</v>
      </c>
      <c r="R96" s="22">
        <v>558696.261058254</v>
      </c>
      <c r="S96" s="22">
        <v>663563.418</v>
      </c>
    </row>
    <row r="97" spans="1:19" ht="9.75">
      <c r="A97" s="194"/>
      <c r="B97" s="224"/>
      <c r="C97" s="61" t="s">
        <v>18</v>
      </c>
      <c r="D97" s="25">
        <v>1401</v>
      </c>
      <c r="E97" s="25">
        <v>1475</v>
      </c>
      <c r="F97" s="26">
        <v>9364.39</v>
      </c>
      <c r="G97" s="26">
        <v>10301.96</v>
      </c>
      <c r="H97" s="22">
        <v>909937.4812218328</v>
      </c>
      <c r="I97" s="22">
        <v>1082407.589</v>
      </c>
      <c r="J97" s="22">
        <v>25344.537639793023</v>
      </c>
      <c r="K97" s="22">
        <v>41940.674</v>
      </c>
      <c r="L97" s="22">
        <v>57473.205641796034</v>
      </c>
      <c r="M97" s="22">
        <v>48938.771</v>
      </c>
      <c r="N97" s="22">
        <v>24214.13370055083</v>
      </c>
      <c r="O97" s="22">
        <v>29706.521</v>
      </c>
      <c r="P97" s="22">
        <v>33259.0719412452</v>
      </c>
      <c r="Q97" s="22">
        <v>19232.25</v>
      </c>
      <c r="R97" s="22">
        <v>1441112.3351694208</v>
      </c>
      <c r="S97" s="22">
        <v>1805721.602</v>
      </c>
    </row>
    <row r="98" spans="1:19" ht="9.75">
      <c r="A98" s="221" t="s">
        <v>0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3"/>
    </row>
    <row r="99" spans="1:19" ht="9.75">
      <c r="A99" s="194"/>
      <c r="B99" s="194" t="s">
        <v>18</v>
      </c>
      <c r="C99" s="61" t="s">
        <v>163</v>
      </c>
      <c r="D99" s="25">
        <v>42046</v>
      </c>
      <c r="E99" s="25">
        <v>45232</v>
      </c>
      <c r="F99" s="26">
        <v>126306.05</v>
      </c>
      <c r="G99" s="26">
        <v>135059.38</v>
      </c>
      <c r="H99" s="22">
        <v>12309416.165915541</v>
      </c>
      <c r="I99" s="22">
        <v>14837375.26</v>
      </c>
      <c r="J99" s="22">
        <v>1689576.573193123</v>
      </c>
      <c r="K99" s="22">
        <v>2123841.308</v>
      </c>
      <c r="L99" s="22">
        <v>644980.0575863796</v>
      </c>
      <c r="M99" s="22">
        <v>1055264.064</v>
      </c>
      <c r="N99" s="22">
        <v>226964.92238357538</v>
      </c>
      <c r="O99" s="22">
        <v>293401.608</v>
      </c>
      <c r="P99" s="22">
        <v>418015.13520280423</v>
      </c>
      <c r="Q99" s="22">
        <v>761862.456</v>
      </c>
      <c r="R99" s="22">
        <v>15492019.591887834</v>
      </c>
      <c r="S99" s="22">
        <v>20264499.891</v>
      </c>
    </row>
    <row r="100" spans="1:19" ht="9.75">
      <c r="A100" s="194"/>
      <c r="B100" s="194"/>
      <c r="C100" s="61" t="s">
        <v>164</v>
      </c>
      <c r="D100" s="25">
        <v>1784</v>
      </c>
      <c r="E100" s="25">
        <v>1973</v>
      </c>
      <c r="F100" s="26">
        <v>60997.99</v>
      </c>
      <c r="G100" s="26">
        <v>64594.58</v>
      </c>
      <c r="H100" s="22">
        <v>7412857.678183942</v>
      </c>
      <c r="I100" s="22">
        <v>8846014.348</v>
      </c>
      <c r="J100" s="22">
        <v>1477763.2073109664</v>
      </c>
      <c r="K100" s="22">
        <v>1676545.036</v>
      </c>
      <c r="L100" s="22">
        <v>309310.9873143048</v>
      </c>
      <c r="M100" s="22">
        <v>438811.209</v>
      </c>
      <c r="N100" s="22">
        <v>107670.85628442664</v>
      </c>
      <c r="O100" s="22">
        <v>110624.026</v>
      </c>
      <c r="P100" s="22">
        <v>201640.13102987816</v>
      </c>
      <c r="Q100" s="22">
        <v>328187.183</v>
      </c>
      <c r="R100" s="22">
        <v>7971063.649641128</v>
      </c>
      <c r="S100" s="22">
        <v>9912119.476</v>
      </c>
    </row>
    <row r="101" spans="1:19" ht="9.75">
      <c r="A101" s="194"/>
      <c r="B101" s="194"/>
      <c r="C101" s="61" t="s">
        <v>165</v>
      </c>
      <c r="D101" s="25">
        <v>745</v>
      </c>
      <c r="E101" s="25">
        <v>797</v>
      </c>
      <c r="F101" s="26">
        <v>74859.7</v>
      </c>
      <c r="G101" s="26">
        <v>81211.3</v>
      </c>
      <c r="H101" s="22">
        <v>10105337.368552828</v>
      </c>
      <c r="I101" s="22">
        <v>11646649.444</v>
      </c>
      <c r="J101" s="22">
        <v>2906607.3860791186</v>
      </c>
      <c r="K101" s="22">
        <v>3406760.834</v>
      </c>
      <c r="L101" s="22">
        <v>355182.5279586046</v>
      </c>
      <c r="M101" s="22">
        <v>441549.174</v>
      </c>
      <c r="N101" s="22">
        <v>67708.42931063261</v>
      </c>
      <c r="O101" s="22">
        <v>106715.96</v>
      </c>
      <c r="P101" s="22">
        <v>287474.098647972</v>
      </c>
      <c r="Q101" s="22">
        <v>334833.214</v>
      </c>
      <c r="R101" s="22">
        <v>8959336.016524786</v>
      </c>
      <c r="S101" s="22">
        <v>10194567.934</v>
      </c>
    </row>
    <row r="102" spans="1:19" ht="9.75">
      <c r="A102" s="194"/>
      <c r="B102" s="194"/>
      <c r="C102" s="61" t="s">
        <v>166</v>
      </c>
      <c r="D102" s="25">
        <v>755</v>
      </c>
      <c r="E102" s="25">
        <v>779</v>
      </c>
      <c r="F102" s="26">
        <v>216675.27</v>
      </c>
      <c r="G102" s="26">
        <v>218599.47</v>
      </c>
      <c r="H102" s="22">
        <v>37028646.50726089</v>
      </c>
      <c r="I102" s="22">
        <v>42629521.518</v>
      </c>
      <c r="J102" s="22">
        <v>13171921.436321149</v>
      </c>
      <c r="K102" s="22">
        <v>15037490.778</v>
      </c>
      <c r="L102" s="22">
        <v>1826718.6029043568</v>
      </c>
      <c r="M102" s="22">
        <v>2186819.767</v>
      </c>
      <c r="N102" s="22">
        <v>162372.17910198632</v>
      </c>
      <c r="O102" s="22">
        <v>173359.774</v>
      </c>
      <c r="P102" s="22">
        <v>1664346.4238023704</v>
      </c>
      <c r="Q102" s="22">
        <v>2013459.993</v>
      </c>
      <c r="R102" s="22">
        <v>47134620.55583376</v>
      </c>
      <c r="S102" s="22">
        <v>55252307.084</v>
      </c>
    </row>
    <row r="103" spans="1:19" ht="9.75">
      <c r="A103" s="194"/>
      <c r="B103" s="194"/>
      <c r="C103" s="61" t="s">
        <v>18</v>
      </c>
      <c r="D103" s="25">
        <v>45330</v>
      </c>
      <c r="E103" s="25">
        <v>48781</v>
      </c>
      <c r="F103" s="26">
        <v>478839.01</v>
      </c>
      <c r="G103" s="26">
        <v>499464.73</v>
      </c>
      <c r="H103" s="22">
        <v>66856257.71991321</v>
      </c>
      <c r="I103" s="22">
        <v>77959560.57</v>
      </c>
      <c r="J103" s="22">
        <v>19245868.602904357</v>
      </c>
      <c r="K103" s="22">
        <v>22244637.956</v>
      </c>
      <c r="L103" s="22">
        <v>3136192.1757636457</v>
      </c>
      <c r="M103" s="22">
        <v>4122444.214</v>
      </c>
      <c r="N103" s="22">
        <v>564716.387080621</v>
      </c>
      <c r="O103" s="22">
        <v>684101.368</v>
      </c>
      <c r="P103" s="22">
        <v>2571475.7886830247</v>
      </c>
      <c r="Q103" s="22">
        <v>3438342.846</v>
      </c>
      <c r="R103" s="22">
        <v>79557039.8138875</v>
      </c>
      <c r="S103" s="22">
        <v>95623494.385</v>
      </c>
    </row>
  </sheetData>
  <sheetProtection/>
  <mergeCells count="57">
    <mergeCell ref="A15:A19"/>
    <mergeCell ref="B15:B19"/>
    <mergeCell ref="A21:A25"/>
    <mergeCell ref="B21:B25"/>
    <mergeCell ref="F5:G7"/>
    <mergeCell ref="H5:I7"/>
    <mergeCell ref="A27:A31"/>
    <mergeCell ref="B27:B31"/>
    <mergeCell ref="A33:A37"/>
    <mergeCell ref="B33:B37"/>
    <mergeCell ref="A39:A43"/>
    <mergeCell ref="B39:B43"/>
    <mergeCell ref="A38:S38"/>
    <mergeCell ref="A45:A49"/>
    <mergeCell ref="B45:B49"/>
    <mergeCell ref="A51:A55"/>
    <mergeCell ref="B51:B55"/>
    <mergeCell ref="A57:A61"/>
    <mergeCell ref="B57:B61"/>
    <mergeCell ref="A87:A91"/>
    <mergeCell ref="B87:B91"/>
    <mergeCell ref="A93:A97"/>
    <mergeCell ref="B93:B97"/>
    <mergeCell ref="A63:A67"/>
    <mergeCell ref="B63:B67"/>
    <mergeCell ref="A69:A73"/>
    <mergeCell ref="B69:B73"/>
    <mergeCell ref="A75:A79"/>
    <mergeCell ref="B75:B79"/>
    <mergeCell ref="A99:A103"/>
    <mergeCell ref="B99:B103"/>
    <mergeCell ref="A5:B8"/>
    <mergeCell ref="C5:C8"/>
    <mergeCell ref="D5:E7"/>
    <mergeCell ref="A20:S20"/>
    <mergeCell ref="A26:S26"/>
    <mergeCell ref="A32:S32"/>
    <mergeCell ref="A81:A85"/>
    <mergeCell ref="B81:B85"/>
    <mergeCell ref="J5:K7"/>
    <mergeCell ref="L5:M7"/>
    <mergeCell ref="N5:O7"/>
    <mergeCell ref="P5:Q7"/>
    <mergeCell ref="R5:S7"/>
    <mergeCell ref="A14:S14"/>
    <mergeCell ref="A9:A13"/>
    <mergeCell ref="B9:B13"/>
    <mergeCell ref="A80:S80"/>
    <mergeCell ref="A86:S86"/>
    <mergeCell ref="A92:S92"/>
    <mergeCell ref="A98:S98"/>
    <mergeCell ref="A44:S44"/>
    <mergeCell ref="A50:S50"/>
    <mergeCell ref="A56:S56"/>
    <mergeCell ref="A62:S62"/>
    <mergeCell ref="A68:S68"/>
    <mergeCell ref="A74:S7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21"/>
  <sheetViews>
    <sheetView zoomScalePageLayoutView="0" workbookViewId="0" topLeftCell="A19">
      <selection activeCell="D20" sqref="D20"/>
    </sheetView>
  </sheetViews>
  <sheetFormatPr defaultColWidth="9.140625" defaultRowHeight="15"/>
  <cols>
    <col min="1" max="1" width="18.7109375" style="28" customWidth="1"/>
    <col min="2" max="2" width="5.7109375" style="28" customWidth="1"/>
    <col min="3" max="3" width="8.00390625" style="28" bestFit="1" customWidth="1"/>
    <col min="4" max="5" width="9.421875" style="28" bestFit="1" customWidth="1"/>
    <col min="6" max="8" width="12.28125" style="28" bestFit="1" customWidth="1"/>
    <col min="9" max="9" width="19.7109375" style="28" customWidth="1"/>
    <col min="10" max="10" width="11.00390625" style="28" bestFit="1" customWidth="1"/>
    <col min="11" max="11" width="11.57421875" style="28" bestFit="1" customWidth="1"/>
    <col min="12" max="12" width="9.57421875" style="28" bestFit="1" customWidth="1"/>
    <col min="13" max="14" width="12.421875" style="28" bestFit="1" customWidth="1"/>
    <col min="15" max="16" width="12.140625" style="28" bestFit="1" customWidth="1"/>
    <col min="17" max="17" width="10.57421875" style="28" bestFit="1" customWidth="1"/>
    <col min="18" max="18" width="12.140625" style="28" bestFit="1" customWidth="1"/>
    <col min="19" max="19" width="14.8515625" style="28" bestFit="1" customWidth="1"/>
    <col min="20" max="16384" width="9.140625" style="28" customWidth="1"/>
  </cols>
  <sheetData>
    <row r="1" spans="1:14" s="34" customFormat="1" ht="13.5">
      <c r="A1" s="1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0" s="34" customFormat="1" ht="13.5">
      <c r="A2" s="1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9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O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4" ht="9.75">
      <c r="A4" s="186" t="s">
        <v>298</v>
      </c>
      <c r="B4" s="186" t="s">
        <v>135</v>
      </c>
      <c r="C4" s="186" t="s">
        <v>231</v>
      </c>
      <c r="D4" s="186"/>
      <c r="E4" s="186"/>
      <c r="F4" s="186" t="s">
        <v>232</v>
      </c>
      <c r="G4" s="186"/>
      <c r="H4" s="186"/>
      <c r="I4" s="186" t="s">
        <v>233</v>
      </c>
      <c r="J4" s="186" t="s">
        <v>316</v>
      </c>
      <c r="K4" s="186"/>
      <c r="L4" s="186"/>
      <c r="M4" s="186" t="s">
        <v>234</v>
      </c>
      <c r="N4" s="186"/>
      <c r="O4" s="186" t="s">
        <v>235</v>
      </c>
      <c r="P4" s="186"/>
      <c r="Q4" s="186" t="s">
        <v>317</v>
      </c>
      <c r="R4" s="186"/>
      <c r="S4" s="18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6.2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9.75">
      <c r="A6" s="186"/>
      <c r="B6" s="186"/>
      <c r="C6" s="186" t="s">
        <v>305</v>
      </c>
      <c r="D6" s="186" t="s">
        <v>282</v>
      </c>
      <c r="E6" s="186" t="s">
        <v>306</v>
      </c>
      <c r="F6" s="186" t="s">
        <v>239</v>
      </c>
      <c r="G6" s="186" t="s">
        <v>240</v>
      </c>
      <c r="H6" s="186" t="s">
        <v>241</v>
      </c>
      <c r="I6" s="186" t="s">
        <v>304</v>
      </c>
      <c r="J6" s="186" t="s">
        <v>302</v>
      </c>
      <c r="K6" s="186" t="s">
        <v>303</v>
      </c>
      <c r="L6" s="186" t="s">
        <v>245</v>
      </c>
      <c r="M6" s="186" t="s">
        <v>246</v>
      </c>
      <c r="N6" s="186" t="s">
        <v>247</v>
      </c>
      <c r="O6" s="186" t="s">
        <v>300</v>
      </c>
      <c r="P6" s="186" t="s">
        <v>301</v>
      </c>
      <c r="Q6" s="186" t="s">
        <v>250</v>
      </c>
      <c r="R6" s="226" t="s">
        <v>251</v>
      </c>
      <c r="S6" s="186" t="s">
        <v>299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9.7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226"/>
      <c r="S7" s="18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9.7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226"/>
      <c r="S8" s="18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1.7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226"/>
      <c r="S9" s="18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9.75">
      <c r="A10" s="186"/>
      <c r="B10" s="186"/>
      <c r="C10" s="186"/>
      <c r="D10" s="127" t="s">
        <v>2</v>
      </c>
      <c r="E10" s="127" t="s">
        <v>2</v>
      </c>
      <c r="F10" s="127" t="s">
        <v>143</v>
      </c>
      <c r="G10" s="127" t="s">
        <v>143</v>
      </c>
      <c r="H10" s="127" t="s">
        <v>143</v>
      </c>
      <c r="I10" s="7" t="s">
        <v>141</v>
      </c>
      <c r="J10" s="186"/>
      <c r="K10" s="186"/>
      <c r="L10" s="7" t="s">
        <v>141</v>
      </c>
      <c r="M10" s="186"/>
      <c r="N10" s="186"/>
      <c r="O10" s="186"/>
      <c r="P10" s="186"/>
      <c r="Q10" s="186"/>
      <c r="R10" s="226"/>
      <c r="S10" s="186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9.75">
      <c r="A11" s="194" t="s">
        <v>163</v>
      </c>
      <c r="B11" s="121">
        <v>2006</v>
      </c>
      <c r="C11" s="26">
        <v>3.0039968130143175</v>
      </c>
      <c r="D11" s="22">
        <v>292.8</v>
      </c>
      <c r="E11" s="22">
        <v>368.5</v>
      </c>
      <c r="F11" s="22">
        <v>97457.1</v>
      </c>
      <c r="G11" s="22">
        <v>93653.2</v>
      </c>
      <c r="H11" s="22">
        <v>23314.2</v>
      </c>
      <c r="I11" s="22">
        <v>14.667075976812594</v>
      </c>
      <c r="J11" s="42">
        <v>1.0490122233857444</v>
      </c>
      <c r="K11" s="42">
        <v>1.0423605472669477</v>
      </c>
      <c r="L11" s="22">
        <v>67.81800201166067</v>
      </c>
      <c r="M11" s="43">
        <v>0.03058843690177597</v>
      </c>
      <c r="N11" s="43">
        <v>0.09865285763074569</v>
      </c>
      <c r="O11" s="42">
        <v>0.3027228710772395</v>
      </c>
      <c r="P11" s="42">
        <v>0.5508991143270596</v>
      </c>
      <c r="Q11" s="42">
        <v>1.1348303332142213</v>
      </c>
      <c r="R11" s="42">
        <v>0.9801516637804505</v>
      </c>
      <c r="S11" s="42">
        <v>0.8358226299755852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9.75">
      <c r="A12" s="194"/>
      <c r="B12" s="121">
        <v>2007</v>
      </c>
      <c r="C12" s="26">
        <v>2.985925451008136</v>
      </c>
      <c r="D12" s="22">
        <v>328.0282821896003</v>
      </c>
      <c r="E12" s="22">
        <v>448.0124666386629</v>
      </c>
      <c r="F12" s="22">
        <v>109858.16209137047</v>
      </c>
      <c r="G12" s="22">
        <v>102908.48987312098</v>
      </c>
      <c r="H12" s="22">
        <v>25542.478456512978</v>
      </c>
      <c r="I12" s="22">
        <v>15.828953239176977</v>
      </c>
      <c r="J12" s="42">
        <v>1.0723163982794925</v>
      </c>
      <c r="K12" s="42">
        <v>1.0481866453187587</v>
      </c>
      <c r="L12" s="22">
        <v>65.98262168524134</v>
      </c>
      <c r="M12" s="44">
        <v>0.04448894029283706</v>
      </c>
      <c r="N12" s="44">
        <v>0.14559107472007093</v>
      </c>
      <c r="O12" s="42">
        <v>0.3013664807347305</v>
      </c>
      <c r="P12" s="42">
        <v>0.5369749695048125</v>
      </c>
      <c r="Q12" s="42">
        <v>1.2680609960493217</v>
      </c>
      <c r="R12" s="42">
        <v>1.0156358240958547</v>
      </c>
      <c r="S12" s="42">
        <v>0.807342428778227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9.7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9.75">
      <c r="A14" s="194" t="s">
        <v>164</v>
      </c>
      <c r="B14" s="121">
        <v>2006</v>
      </c>
      <c r="C14" s="26">
        <v>34.191698430493275</v>
      </c>
      <c r="D14" s="22">
        <v>4155.2</v>
      </c>
      <c r="E14" s="22">
        <v>4468.1</v>
      </c>
      <c r="F14" s="22">
        <v>121526.3</v>
      </c>
      <c r="G14" s="22">
        <v>118180.1</v>
      </c>
      <c r="H14" s="22">
        <v>28522.8</v>
      </c>
      <c r="I14" s="22">
        <v>21.083860247495466</v>
      </c>
      <c r="J14" s="42">
        <v>1.0401232612580198</v>
      </c>
      <c r="K14" s="42">
        <v>1.0406323567991784</v>
      </c>
      <c r="L14" s="22">
        <v>66.05885207192006</v>
      </c>
      <c r="M14" s="43">
        <v>0.02753522165336584</v>
      </c>
      <c r="N14" s="43">
        <v>0.0880135594280228</v>
      </c>
      <c r="O14" s="42">
        <v>0.31222603602654037</v>
      </c>
      <c r="P14" s="42">
        <v>0.6168564675769457</v>
      </c>
      <c r="Q14" s="42">
        <v>0.8660724274127165</v>
      </c>
      <c r="R14" s="42">
        <v>0.9223398688187848</v>
      </c>
      <c r="S14" s="42">
        <v>0.9241079601831145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9.75">
      <c r="A15" s="194"/>
      <c r="B15" s="121">
        <v>2007</v>
      </c>
      <c r="C15" s="26">
        <v>32.73927014698429</v>
      </c>
      <c r="D15" s="22">
        <v>4483.534895083629</v>
      </c>
      <c r="E15" s="22">
        <v>5023.882146984288</v>
      </c>
      <c r="F15" s="22">
        <v>136946.69658042517</v>
      </c>
      <c r="G15" s="22">
        <v>132215.0923498535</v>
      </c>
      <c r="H15" s="22">
        <v>32033.171776950945</v>
      </c>
      <c r="I15" s="22">
        <v>20.200369610710908</v>
      </c>
      <c r="J15" s="42">
        <v>1.0527767019201886</v>
      </c>
      <c r="K15" s="42">
        <v>1.049060539057299</v>
      </c>
      <c r="L15" s="22">
        <v>63.044431961184586</v>
      </c>
      <c r="M15" s="44">
        <v>0.03655159124479175</v>
      </c>
      <c r="N15" s="44">
        <v>0.12562320870389826</v>
      </c>
      <c r="O15" s="42">
        <v>0.2884645149731244</v>
      </c>
      <c r="P15" s="42">
        <v>0.6034632523834199</v>
      </c>
      <c r="Q15" s="42">
        <v>0.8885088953253696</v>
      </c>
      <c r="R15" s="42">
        <v>0.9320803853880354</v>
      </c>
      <c r="S15" s="42">
        <v>1.0123410681301557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9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9.75">
      <c r="A17" s="194" t="s">
        <v>165</v>
      </c>
      <c r="B17" s="121">
        <v>2006</v>
      </c>
      <c r="C17" s="26">
        <v>100.4828187919463</v>
      </c>
      <c r="D17" s="22">
        <v>13564.2</v>
      </c>
      <c r="E17" s="22">
        <v>12026</v>
      </c>
      <c r="F17" s="22">
        <v>134990.4</v>
      </c>
      <c r="G17" s="22">
        <v>133181.3</v>
      </c>
      <c r="H17" s="22">
        <v>29697.4</v>
      </c>
      <c r="I17" s="22">
        <v>30.166818846448155</v>
      </c>
      <c r="J17" s="42">
        <v>1.0392950788845106</v>
      </c>
      <c r="K17" s="42">
        <v>1.0415447636626343</v>
      </c>
      <c r="L17" s="22">
        <v>62.956437474206595</v>
      </c>
      <c r="M17" s="43">
        <v>0.03352652467738371</v>
      </c>
      <c r="N17" s="43">
        <v>0.09184036636975372</v>
      </c>
      <c r="O17" s="42">
        <v>0.36688214715423617</v>
      </c>
      <c r="P17" s="42">
        <v>0.6388811420491411</v>
      </c>
      <c r="Q17" s="42">
        <v>0.7552392195016286</v>
      </c>
      <c r="R17" s="42">
        <v>0.9228197945383431</v>
      </c>
      <c r="S17" s="42">
        <v>0.9181212742366217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9.75">
      <c r="A18" s="194"/>
      <c r="B18" s="121">
        <v>2007</v>
      </c>
      <c r="C18" s="26">
        <v>101.89623588456713</v>
      </c>
      <c r="D18" s="22">
        <v>14613.110971141781</v>
      </c>
      <c r="E18" s="22">
        <v>12791.176830614806</v>
      </c>
      <c r="F18" s="22">
        <v>143411.6858614503</v>
      </c>
      <c r="G18" s="22">
        <v>141034.95017319018</v>
      </c>
      <c r="H18" s="22">
        <v>31412.369584035718</v>
      </c>
      <c r="I18" s="22">
        <v>30.51563307749032</v>
      </c>
      <c r="J18" s="42">
        <v>1.0406761264587527</v>
      </c>
      <c r="K18" s="42">
        <v>1.0418381943538164</v>
      </c>
      <c r="L18" s="22">
        <v>63.78295568993904</v>
      </c>
      <c r="M18" s="44">
        <v>0.03473882827641273</v>
      </c>
      <c r="N18" s="44">
        <v>0.09692784988918396</v>
      </c>
      <c r="O18" s="42">
        <v>0.3517178411300388</v>
      </c>
      <c r="P18" s="42">
        <v>0.6105896951493108</v>
      </c>
      <c r="Q18" s="42">
        <v>0.7782739941921827</v>
      </c>
      <c r="R18" s="42">
        <v>0.9038768309029606</v>
      </c>
      <c r="S18" s="42">
        <v>0.9163397224755991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9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9.75">
      <c r="A20" s="194" t="s">
        <v>166</v>
      </c>
      <c r="B20" s="121">
        <v>2006</v>
      </c>
      <c r="C20" s="26">
        <v>286.98711258278144</v>
      </c>
      <c r="D20" s="22">
        <v>49044.6</v>
      </c>
      <c r="E20" s="22">
        <v>62430</v>
      </c>
      <c r="F20" s="22">
        <v>170894.7</v>
      </c>
      <c r="G20" s="22">
        <v>165649.7</v>
      </c>
      <c r="H20" s="22">
        <v>36965.2</v>
      </c>
      <c r="I20" s="22">
        <v>37.613579519341855</v>
      </c>
      <c r="J20" s="42">
        <v>1.0583031846560618</v>
      </c>
      <c r="K20" s="42">
        <v>1.0499894631565756</v>
      </c>
      <c r="L20" s="22">
        <v>56.68596948356125</v>
      </c>
      <c r="M20" s="43">
        <v>0.03666277488414103</v>
      </c>
      <c r="N20" s="43">
        <v>0.08026587282417035</v>
      </c>
      <c r="O20" s="42">
        <v>0.451500182092342</v>
      </c>
      <c r="P20" s="42">
        <v>0.726189911918609</v>
      </c>
      <c r="Q20" s="42">
        <v>1.073374697955871</v>
      </c>
      <c r="R20" s="42">
        <v>0.9449313471429631</v>
      </c>
      <c r="S20" s="42">
        <v>1.0328793980429578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9.75">
      <c r="A21" s="194"/>
      <c r="B21" s="121">
        <v>2007</v>
      </c>
      <c r="C21" s="26">
        <v>280.61549422336327</v>
      </c>
      <c r="D21" s="22">
        <v>54723.39090885751</v>
      </c>
      <c r="E21" s="22">
        <v>70927.22347111681</v>
      </c>
      <c r="F21" s="22">
        <v>195012.00765948792</v>
      </c>
      <c r="G21" s="22">
        <v>187653.40475436652</v>
      </c>
      <c r="H21" s="22">
        <v>39712.85901104884</v>
      </c>
      <c r="I21" s="22">
        <v>37.57674630362576</v>
      </c>
      <c r="J21" s="42">
        <v>1.0619237473332632</v>
      </c>
      <c r="K21" s="42">
        <v>1.0503505144287197</v>
      </c>
      <c r="L21" s="22">
        <v>55.430965011709844</v>
      </c>
      <c r="M21" s="44">
        <v>0.03926945728606486</v>
      </c>
      <c r="N21" s="44">
        <v>0.09167663034908374</v>
      </c>
      <c r="O21" s="42">
        <v>0.4138546911215165</v>
      </c>
      <c r="P21" s="42">
        <v>0.7071756059995332</v>
      </c>
      <c r="Q21" s="42">
        <v>1.0362652176728144</v>
      </c>
      <c r="R21" s="42">
        <v>0.9238518036974578</v>
      </c>
      <c r="S21" s="42">
        <v>1.0088737450014729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9.7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9.75">
      <c r="A23" s="194" t="s">
        <v>18</v>
      </c>
      <c r="B23" s="121">
        <v>2006</v>
      </c>
      <c r="C23" s="26">
        <v>10.563401941319215</v>
      </c>
      <c r="D23" s="22">
        <v>1474.9</v>
      </c>
      <c r="E23" s="22">
        <v>1755.1</v>
      </c>
      <c r="F23" s="22">
        <v>139621.6</v>
      </c>
      <c r="G23" s="22">
        <v>135535.8</v>
      </c>
      <c r="H23" s="22">
        <v>31152.7</v>
      </c>
      <c r="I23" s="22">
        <v>30.460676456489942</v>
      </c>
      <c r="J23" s="42">
        <v>1.051642980182792</v>
      </c>
      <c r="K23" s="42">
        <v>1.0462457196624224</v>
      </c>
      <c r="L23" s="22">
        <v>60.9111904483639</v>
      </c>
      <c r="M23" s="43">
        <v>0.03430491872480981</v>
      </c>
      <c r="N23" s="43">
        <v>0.08460523886621041</v>
      </c>
      <c r="O23" s="42">
        <v>0.399045421106447</v>
      </c>
      <c r="P23" s="42">
        <v>0.6712690534864794</v>
      </c>
      <c r="Q23" s="42">
        <v>1.0180161774390835</v>
      </c>
      <c r="R23" s="42">
        <v>0.9458007439974678</v>
      </c>
      <c r="S23" s="42">
        <v>0.9511386757114688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9.75">
      <c r="A24" s="194"/>
      <c r="B24" s="121">
        <v>2007</v>
      </c>
      <c r="C24" s="26">
        <v>10.238919456345707</v>
      </c>
      <c r="D24" s="22">
        <v>1598.1542110657838</v>
      </c>
      <c r="E24" s="22">
        <v>1960.2610521514525</v>
      </c>
      <c r="F24" s="22">
        <v>156086.2176794746</v>
      </c>
      <c r="G24" s="22">
        <v>149987.97146497213</v>
      </c>
      <c r="H24" s="22">
        <v>33538.243797514995</v>
      </c>
      <c r="I24" s="22">
        <v>30.514290280223577</v>
      </c>
      <c r="J24" s="42">
        <v>1.0596016192494264</v>
      </c>
      <c r="K24" s="42">
        <v>1.0484921836642016</v>
      </c>
      <c r="L24" s="22">
        <v>59.816354260539015</v>
      </c>
      <c r="M24" s="44">
        <v>0.03951436361678439</v>
      </c>
      <c r="N24" s="44">
        <v>0.10337008855096662</v>
      </c>
      <c r="O24" s="42">
        <v>0.37039405313299145</v>
      </c>
      <c r="P24" s="42">
        <v>0.6500589770305537</v>
      </c>
      <c r="Q24" s="42">
        <v>1.0204832338853251</v>
      </c>
      <c r="R24" s="42">
        <v>0.9374032400006417</v>
      </c>
      <c r="S24" s="42">
        <v>0.941587754263239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9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9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9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9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9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9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9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9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9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9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9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9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9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9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9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9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9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9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9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9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9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9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9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9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9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9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9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9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9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9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9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9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9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9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9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9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9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9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9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9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9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9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9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9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9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9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9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9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9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9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9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9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9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9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9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9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9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9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9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9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9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9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9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9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9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9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9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9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9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9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9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9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9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9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9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9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9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9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9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9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9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9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9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9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9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9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9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9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9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9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9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9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9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9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9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9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</sheetData>
  <sheetProtection/>
  <mergeCells count="35">
    <mergeCell ref="B4:B10"/>
    <mergeCell ref="C4:E5"/>
    <mergeCell ref="F4:H5"/>
    <mergeCell ref="I4:I5"/>
    <mergeCell ref="J4:L5"/>
    <mergeCell ref="M4:N5"/>
    <mergeCell ref="M6:M10"/>
    <mergeCell ref="N6:N10"/>
    <mergeCell ref="J6:J10"/>
    <mergeCell ref="K6:K10"/>
    <mergeCell ref="A4:A10"/>
    <mergeCell ref="A11:A12"/>
    <mergeCell ref="A14:A15"/>
    <mergeCell ref="A17:A18"/>
    <mergeCell ref="A20:A21"/>
    <mergeCell ref="A23:A24"/>
    <mergeCell ref="A13:S13"/>
    <mergeCell ref="A16:S16"/>
    <mergeCell ref="A19:S19"/>
    <mergeCell ref="A22:S22"/>
    <mergeCell ref="O4:P5"/>
    <mergeCell ref="Q4:S5"/>
    <mergeCell ref="Q6:Q10"/>
    <mergeCell ref="R6:R10"/>
    <mergeCell ref="S6:S10"/>
    <mergeCell ref="O6:O10"/>
    <mergeCell ref="P6:P10"/>
    <mergeCell ref="L6:L9"/>
    <mergeCell ref="I6:I9"/>
    <mergeCell ref="F6:F9"/>
    <mergeCell ref="G6:G9"/>
    <mergeCell ref="H6:H9"/>
    <mergeCell ref="C6:C10"/>
    <mergeCell ref="D6:D9"/>
    <mergeCell ref="E6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D33">
      <selection activeCell="B46" sqref="B46:K46"/>
    </sheetView>
  </sheetViews>
  <sheetFormatPr defaultColWidth="9.140625" defaultRowHeight="15"/>
  <cols>
    <col min="1" max="1" width="1.7109375" style="8" customWidth="1"/>
    <col min="2" max="2" width="3.7109375" style="8" customWidth="1"/>
    <col min="3" max="3" width="40.00390625" style="8" bestFit="1" customWidth="1"/>
    <col min="4" max="5" width="13.8515625" style="8" customWidth="1"/>
    <col min="6" max="9" width="12.7109375" style="8" bestFit="1" customWidth="1"/>
    <col min="10" max="11" width="13.8515625" style="8" bestFit="1" customWidth="1"/>
    <col min="12" max="16384" width="9.140625" style="8" customWidth="1"/>
  </cols>
  <sheetData>
    <row r="1" spans="1:4" s="20" customFormat="1" ht="12.75">
      <c r="A1" s="1" t="s">
        <v>177</v>
      </c>
      <c r="B1" s="1"/>
      <c r="C1" s="1"/>
      <c r="D1" s="1"/>
    </row>
    <row r="2" s="20" customFormat="1" ht="12.75">
      <c r="A2" s="1" t="s">
        <v>1</v>
      </c>
    </row>
    <row r="4" ht="9.75">
      <c r="D4" s="8" t="s">
        <v>2</v>
      </c>
    </row>
    <row r="5" spans="1:11" s="10" customFormat="1" ht="9.75">
      <c r="A5" s="27"/>
      <c r="B5" s="228" t="s">
        <v>162</v>
      </c>
      <c r="C5" s="186"/>
      <c r="D5" s="186" t="s">
        <v>178</v>
      </c>
      <c r="E5" s="186"/>
      <c r="F5" s="186"/>
      <c r="G5" s="186"/>
      <c r="H5" s="186" t="s">
        <v>181</v>
      </c>
      <c r="I5" s="186"/>
      <c r="J5" s="186" t="s">
        <v>182</v>
      </c>
      <c r="K5" s="186"/>
    </row>
    <row r="6" spans="1:11" s="10" customFormat="1" ht="9.75">
      <c r="A6" s="27"/>
      <c r="B6" s="228"/>
      <c r="C6" s="186"/>
      <c r="D6" s="186" t="s">
        <v>179</v>
      </c>
      <c r="E6" s="186"/>
      <c r="F6" s="186" t="s">
        <v>180</v>
      </c>
      <c r="G6" s="186"/>
      <c r="H6" s="186"/>
      <c r="I6" s="186"/>
      <c r="J6" s="186"/>
      <c r="K6" s="186"/>
    </row>
    <row r="7" spans="1:11" s="10" customFormat="1" ht="9.75">
      <c r="A7" s="27"/>
      <c r="B7" s="228"/>
      <c r="C7" s="186"/>
      <c r="D7" s="186">
        <v>1</v>
      </c>
      <c r="E7" s="186"/>
      <c r="F7" s="186">
        <v>2</v>
      </c>
      <c r="G7" s="186"/>
      <c r="H7" s="186">
        <v>3</v>
      </c>
      <c r="I7" s="186"/>
      <c r="J7" s="186" t="s">
        <v>183</v>
      </c>
      <c r="K7" s="186"/>
    </row>
    <row r="8" spans="1:11" ht="9.75">
      <c r="A8" s="17"/>
      <c r="B8" s="228"/>
      <c r="C8" s="186"/>
      <c r="D8" s="13" t="s">
        <v>24</v>
      </c>
      <c r="E8" s="65" t="s">
        <v>25</v>
      </c>
      <c r="F8" s="13" t="s">
        <v>24</v>
      </c>
      <c r="G8" s="65" t="s">
        <v>25</v>
      </c>
      <c r="H8" s="13" t="s">
        <v>24</v>
      </c>
      <c r="I8" s="65" t="s">
        <v>25</v>
      </c>
      <c r="J8" s="13" t="s">
        <v>24</v>
      </c>
      <c r="K8" s="13" t="s">
        <v>25</v>
      </c>
    </row>
    <row r="9" spans="1:11" ht="9.75">
      <c r="A9" s="17"/>
      <c r="B9" s="21" t="s">
        <v>26</v>
      </c>
      <c r="C9" s="122" t="s">
        <v>27</v>
      </c>
      <c r="D9" s="22">
        <v>62080313.663</v>
      </c>
      <c r="E9" s="22">
        <v>53258671.706999995</v>
      </c>
      <c r="F9" s="22">
        <v>22795086.136</v>
      </c>
      <c r="G9" s="22">
        <v>19410713.366</v>
      </c>
      <c r="H9" s="22">
        <v>15879246.907</v>
      </c>
      <c r="I9" s="22">
        <v>12465771.450000001</v>
      </c>
      <c r="J9" s="22">
        <v>77959560.57000001</v>
      </c>
      <c r="K9" s="22">
        <v>65724443.15699999</v>
      </c>
    </row>
    <row r="10" spans="1:11" ht="9.75">
      <c r="A10" s="17"/>
      <c r="B10" s="178" t="s">
        <v>28</v>
      </c>
      <c r="C10" s="36" t="s">
        <v>29</v>
      </c>
      <c r="D10" s="22">
        <v>60471641.96</v>
      </c>
      <c r="E10" s="22">
        <v>52174672.444</v>
      </c>
      <c r="F10" s="22">
        <v>22375502.908</v>
      </c>
      <c r="G10" s="22">
        <v>19073976.227</v>
      </c>
      <c r="H10" s="22">
        <v>14442059.711</v>
      </c>
      <c r="I10" s="22">
        <v>11710275.84</v>
      </c>
      <c r="J10" s="22">
        <v>74913701.671</v>
      </c>
      <c r="K10" s="22">
        <v>63884948.283999994</v>
      </c>
    </row>
    <row r="11" spans="1:11" ht="9.75">
      <c r="A11" s="17"/>
      <c r="B11" s="178"/>
      <c r="C11" s="37" t="s">
        <v>30</v>
      </c>
      <c r="D11" s="23">
        <v>36951028.635</v>
      </c>
      <c r="E11" s="23">
        <v>32107296.35</v>
      </c>
      <c r="F11" s="22">
        <v>3758114.287</v>
      </c>
      <c r="G11" s="22">
        <v>3550592.065</v>
      </c>
      <c r="H11" s="22">
        <v>13703416.926</v>
      </c>
      <c r="I11" s="22">
        <v>11094652.302</v>
      </c>
      <c r="J11" s="22">
        <v>50654445.561</v>
      </c>
      <c r="K11" s="22">
        <v>43201948.652</v>
      </c>
    </row>
    <row r="12" spans="1:11" ht="9.75">
      <c r="A12" s="17"/>
      <c r="B12" s="178"/>
      <c r="C12" s="37" t="s">
        <v>31</v>
      </c>
      <c r="D12" s="23">
        <v>14927868.386</v>
      </c>
      <c r="E12" s="23">
        <v>12538794.36</v>
      </c>
      <c r="F12" s="22">
        <v>12829194.621</v>
      </c>
      <c r="G12" s="22">
        <v>10599700.863</v>
      </c>
      <c r="H12" s="22">
        <v>0</v>
      </c>
      <c r="I12" s="22">
        <v>55076.275</v>
      </c>
      <c r="J12" s="22">
        <v>14927868.386</v>
      </c>
      <c r="K12" s="22">
        <v>12593870.635</v>
      </c>
    </row>
    <row r="13" spans="1:11" ht="9.75">
      <c r="A13" s="17"/>
      <c r="B13" s="178"/>
      <c r="C13" s="37" t="s">
        <v>32</v>
      </c>
      <c r="D13" s="23">
        <v>7316769.57</v>
      </c>
      <c r="E13" s="23">
        <v>6384427.099</v>
      </c>
      <c r="F13" s="22">
        <v>5309113.971</v>
      </c>
      <c r="G13" s="22">
        <v>4557951.117</v>
      </c>
      <c r="H13" s="22">
        <v>0</v>
      </c>
      <c r="I13" s="22">
        <v>31732.061</v>
      </c>
      <c r="J13" s="22">
        <v>7316769.57</v>
      </c>
      <c r="K13" s="22">
        <v>6416159.16</v>
      </c>
    </row>
    <row r="14" spans="1:11" ht="20.25">
      <c r="A14" s="17"/>
      <c r="B14" s="178"/>
      <c r="C14" s="37" t="s">
        <v>256</v>
      </c>
      <c r="D14" s="38">
        <v>238567.769</v>
      </c>
      <c r="E14" s="38">
        <v>209642.693</v>
      </c>
      <c r="F14" s="38">
        <v>125982.4</v>
      </c>
      <c r="G14" s="38">
        <v>104998.96</v>
      </c>
      <c r="H14" s="38">
        <v>247832.569</v>
      </c>
      <c r="I14" s="38">
        <v>143508.068</v>
      </c>
      <c r="J14" s="38">
        <v>486400.338</v>
      </c>
      <c r="K14" s="38">
        <v>353150.761</v>
      </c>
    </row>
    <row r="15" spans="1:11" ht="9.75">
      <c r="A15" s="17"/>
      <c r="B15" s="178"/>
      <c r="C15" s="37" t="s">
        <v>257</v>
      </c>
      <c r="D15" s="38">
        <v>151060.164</v>
      </c>
      <c r="E15" s="38">
        <v>114520.081</v>
      </c>
      <c r="F15" s="38">
        <v>59472.8</v>
      </c>
      <c r="G15" s="38">
        <v>47446.81</v>
      </c>
      <c r="H15" s="38">
        <v>54089.458</v>
      </c>
      <c r="I15" s="38">
        <v>57758.908</v>
      </c>
      <c r="J15" s="38">
        <v>205149.62199999997</v>
      </c>
      <c r="K15" s="38">
        <v>172278.989</v>
      </c>
    </row>
    <row r="16" spans="1:11" ht="20.25">
      <c r="A16" s="17"/>
      <c r="B16" s="178"/>
      <c r="C16" s="37" t="s">
        <v>258</v>
      </c>
      <c r="D16" s="38">
        <v>255611.769</v>
      </c>
      <c r="E16" s="38">
        <v>230980.68</v>
      </c>
      <c r="F16" s="38">
        <v>29367.196</v>
      </c>
      <c r="G16" s="38">
        <v>20733.887</v>
      </c>
      <c r="H16" s="38">
        <v>108335.165</v>
      </c>
      <c r="I16" s="38">
        <v>103220.892</v>
      </c>
      <c r="J16" s="38">
        <v>363946.934</v>
      </c>
      <c r="K16" s="38">
        <v>334201.572</v>
      </c>
    </row>
    <row r="17" spans="1:11" ht="9.75">
      <c r="A17" s="17"/>
      <c r="B17" s="178"/>
      <c r="C17" s="37" t="s">
        <v>33</v>
      </c>
      <c r="D17" s="39">
        <v>630735.666</v>
      </c>
      <c r="E17" s="39">
        <v>589011.181</v>
      </c>
      <c r="F17" s="38">
        <v>264257.632</v>
      </c>
      <c r="G17" s="38">
        <v>192552.525</v>
      </c>
      <c r="H17" s="38">
        <v>328385.594</v>
      </c>
      <c r="I17" s="38">
        <v>224327.334</v>
      </c>
      <c r="J17" s="38">
        <v>959121.26</v>
      </c>
      <c r="K17" s="38">
        <v>813338.515</v>
      </c>
    </row>
    <row r="18" spans="1:11" ht="9.75">
      <c r="A18" s="17"/>
      <c r="B18" s="176" t="s">
        <v>34</v>
      </c>
      <c r="C18" s="36" t="s">
        <v>35</v>
      </c>
      <c r="D18" s="38">
        <v>1366962.464</v>
      </c>
      <c r="E18" s="38">
        <v>907991.161</v>
      </c>
      <c r="F18" s="38">
        <v>344560.413</v>
      </c>
      <c r="G18" s="38">
        <v>282148.053</v>
      </c>
      <c r="H18" s="38">
        <v>1206451.021</v>
      </c>
      <c r="I18" s="38">
        <v>572266.209</v>
      </c>
      <c r="J18" s="38">
        <v>2573413.485</v>
      </c>
      <c r="K18" s="38">
        <v>1480257.37</v>
      </c>
    </row>
    <row r="19" spans="1:11" ht="9.75">
      <c r="A19" s="17"/>
      <c r="B19" s="176"/>
      <c r="C19" s="37" t="s">
        <v>36</v>
      </c>
      <c r="D19" s="39">
        <v>866505.205</v>
      </c>
      <c r="E19" s="39">
        <v>480239.275</v>
      </c>
      <c r="F19" s="38">
        <v>176877.571</v>
      </c>
      <c r="G19" s="38">
        <v>132127.546</v>
      </c>
      <c r="H19" s="38">
        <v>854084.668</v>
      </c>
      <c r="I19" s="38">
        <v>321451.962</v>
      </c>
      <c r="J19" s="38">
        <v>1720589.873</v>
      </c>
      <c r="K19" s="38">
        <v>801691.237</v>
      </c>
    </row>
    <row r="20" spans="1:11" ht="9.75">
      <c r="A20" s="17"/>
      <c r="B20" s="176"/>
      <c r="C20" s="37" t="s">
        <v>37</v>
      </c>
      <c r="D20" s="39">
        <v>214820.05</v>
      </c>
      <c r="E20" s="39">
        <v>162063.402</v>
      </c>
      <c r="F20" s="38">
        <v>62562.73</v>
      </c>
      <c r="G20" s="38">
        <v>49272.404</v>
      </c>
      <c r="H20" s="38">
        <v>122759.655</v>
      </c>
      <c r="I20" s="38">
        <v>83344.11</v>
      </c>
      <c r="J20" s="38">
        <v>337579.70499999996</v>
      </c>
      <c r="K20" s="38">
        <v>245407.512</v>
      </c>
    </row>
    <row r="21" spans="1:11" ht="9.75">
      <c r="A21" s="17"/>
      <c r="B21" s="176"/>
      <c r="C21" s="37" t="s">
        <v>38</v>
      </c>
      <c r="D21" s="39">
        <v>285637.209</v>
      </c>
      <c r="E21" s="39">
        <v>265688.484</v>
      </c>
      <c r="F21" s="38">
        <v>105120.112</v>
      </c>
      <c r="G21" s="38">
        <v>100748.103</v>
      </c>
      <c r="H21" s="38">
        <v>229606.698</v>
      </c>
      <c r="I21" s="38">
        <v>167470.137</v>
      </c>
      <c r="J21" s="38">
        <v>515243.907</v>
      </c>
      <c r="K21" s="38">
        <v>433158.621</v>
      </c>
    </row>
    <row r="22" spans="1:11" ht="9.75">
      <c r="A22" s="17"/>
      <c r="B22" s="176" t="s">
        <v>39</v>
      </c>
      <c r="C22" s="36" t="s">
        <v>40</v>
      </c>
      <c r="D22" s="38">
        <v>241709.239</v>
      </c>
      <c r="E22" s="38">
        <v>176008.102</v>
      </c>
      <c r="F22" s="38">
        <v>75022.815</v>
      </c>
      <c r="G22" s="38">
        <v>54589.086</v>
      </c>
      <c r="H22" s="38">
        <v>230736.175</v>
      </c>
      <c r="I22" s="38">
        <v>183229.401</v>
      </c>
      <c r="J22" s="38">
        <v>472445.414</v>
      </c>
      <c r="K22" s="38">
        <v>359237.503</v>
      </c>
    </row>
    <row r="23" spans="1:11" ht="20.25">
      <c r="A23" s="17"/>
      <c r="B23" s="176"/>
      <c r="C23" s="37" t="s">
        <v>314</v>
      </c>
      <c r="D23" s="38">
        <v>24674.629</v>
      </c>
      <c r="E23" s="38">
        <v>20568.457</v>
      </c>
      <c r="F23" s="38">
        <v>6909.933</v>
      </c>
      <c r="G23" s="38">
        <v>7761.393</v>
      </c>
      <c r="H23" s="38">
        <v>35416.888</v>
      </c>
      <c r="I23" s="38">
        <v>30044.496</v>
      </c>
      <c r="J23" s="38">
        <v>60091.517</v>
      </c>
      <c r="K23" s="38">
        <v>50612.952999999994</v>
      </c>
    </row>
    <row r="24" spans="1:11" ht="9.75">
      <c r="A24" s="17"/>
      <c r="B24" s="176"/>
      <c r="C24" s="37" t="s">
        <v>41</v>
      </c>
      <c r="D24" s="39">
        <v>217034.61</v>
      </c>
      <c r="E24" s="39">
        <v>155439.645</v>
      </c>
      <c r="F24" s="38">
        <v>68112.882</v>
      </c>
      <c r="G24" s="38">
        <v>46827.693</v>
      </c>
      <c r="H24" s="38">
        <v>195319.287</v>
      </c>
      <c r="I24" s="38">
        <v>153184.905</v>
      </c>
      <c r="J24" s="38">
        <v>412353.897</v>
      </c>
      <c r="K24" s="38">
        <v>308624.55</v>
      </c>
    </row>
    <row r="25" spans="1:11" ht="9.75">
      <c r="A25" s="17"/>
      <c r="B25" s="227" t="s">
        <v>0</v>
      </c>
      <c r="C25" s="227"/>
      <c r="D25" s="227"/>
      <c r="E25" s="227"/>
      <c r="F25" s="227"/>
      <c r="G25" s="227"/>
      <c r="H25" s="227"/>
      <c r="I25" s="227"/>
      <c r="J25" s="227"/>
      <c r="K25" s="227"/>
    </row>
    <row r="26" spans="1:11" ht="9.75">
      <c r="A26" s="17"/>
      <c r="B26" s="122" t="s">
        <v>42</v>
      </c>
      <c r="C26" s="122" t="s">
        <v>43</v>
      </c>
      <c r="D26" s="22">
        <v>58909012.937</v>
      </c>
      <c r="E26" s="22">
        <v>50744814.012</v>
      </c>
      <c r="F26" s="22">
        <v>21685479.388</v>
      </c>
      <c r="G26" s="22">
        <v>18447511.617</v>
      </c>
      <c r="H26" s="22">
        <v>14665393.853</v>
      </c>
      <c r="I26" s="22">
        <v>11802977.046000002</v>
      </c>
      <c r="J26" s="22">
        <v>73574406.78999999</v>
      </c>
      <c r="K26" s="22">
        <v>62547791.058000006</v>
      </c>
    </row>
    <row r="27" spans="1:11" ht="9.75">
      <c r="A27" s="17"/>
      <c r="B27" s="176" t="s">
        <v>44</v>
      </c>
      <c r="C27" s="122" t="s">
        <v>45</v>
      </c>
      <c r="D27" s="22">
        <v>57647105.833</v>
      </c>
      <c r="E27" s="22">
        <v>49761612.02</v>
      </c>
      <c r="F27" s="22">
        <v>21237458.155</v>
      </c>
      <c r="G27" s="22">
        <v>18093255.994</v>
      </c>
      <c r="H27" s="22">
        <v>13801878.564</v>
      </c>
      <c r="I27" s="22">
        <v>11284863.379</v>
      </c>
      <c r="J27" s="22">
        <v>71448984.397</v>
      </c>
      <c r="K27" s="22">
        <v>61046475.399000004</v>
      </c>
    </row>
    <row r="28" spans="1:11" ht="9.75">
      <c r="A28" s="17"/>
      <c r="B28" s="176"/>
      <c r="C28" s="122" t="s">
        <v>46</v>
      </c>
      <c r="D28" s="22">
        <v>47028820.613</v>
      </c>
      <c r="E28" s="22">
        <v>40215752.522</v>
      </c>
      <c r="F28" s="22">
        <v>17095401.14</v>
      </c>
      <c r="G28" s="22">
        <v>14377550.284</v>
      </c>
      <c r="H28" s="22">
        <v>10289938.154</v>
      </c>
      <c r="I28" s="22">
        <v>8271795.724</v>
      </c>
      <c r="J28" s="22">
        <v>57318758.767</v>
      </c>
      <c r="K28" s="22">
        <v>48487548.246</v>
      </c>
    </row>
    <row r="29" spans="1:11" ht="9.75">
      <c r="A29" s="17"/>
      <c r="B29" s="176"/>
      <c r="C29" s="122" t="s">
        <v>47</v>
      </c>
      <c r="D29" s="22">
        <v>7550719.344</v>
      </c>
      <c r="E29" s="22">
        <v>6850916.055</v>
      </c>
      <c r="F29" s="22">
        <v>2953482.606</v>
      </c>
      <c r="G29" s="22">
        <v>2705191.246</v>
      </c>
      <c r="H29" s="22">
        <v>2469219.776</v>
      </c>
      <c r="I29" s="22">
        <v>2136503.948</v>
      </c>
      <c r="J29" s="22">
        <v>10019939.12</v>
      </c>
      <c r="K29" s="22">
        <v>8987420.002999999</v>
      </c>
    </row>
    <row r="30" spans="1:11" ht="9.75">
      <c r="A30" s="17"/>
      <c r="B30" s="176"/>
      <c r="C30" s="122" t="s">
        <v>48</v>
      </c>
      <c r="D30" s="22">
        <v>5388733.804</v>
      </c>
      <c r="E30" s="22">
        <v>4856945.726</v>
      </c>
      <c r="F30" s="22">
        <v>2112198.621</v>
      </c>
      <c r="G30" s="22">
        <v>1922265.61</v>
      </c>
      <c r="H30" s="22">
        <v>1752554.967</v>
      </c>
      <c r="I30" s="22">
        <v>1513538.413</v>
      </c>
      <c r="J30" s="22">
        <v>7141288.771</v>
      </c>
      <c r="K30" s="22">
        <v>6370484.1389999995</v>
      </c>
    </row>
    <row r="31" spans="1:11" ht="9.75">
      <c r="A31" s="17"/>
      <c r="B31" s="176"/>
      <c r="C31" s="122" t="s">
        <v>294</v>
      </c>
      <c r="D31" s="22">
        <v>1000193.418</v>
      </c>
      <c r="E31" s="22">
        <v>902689.066</v>
      </c>
      <c r="F31" s="22">
        <v>387662.156</v>
      </c>
      <c r="G31" s="22">
        <v>357613.33</v>
      </c>
      <c r="H31" s="22">
        <v>312973.863</v>
      </c>
      <c r="I31" s="22">
        <v>271986.36</v>
      </c>
      <c r="J31" s="22">
        <v>1313167.281</v>
      </c>
      <c r="K31" s="22">
        <v>1174675.426</v>
      </c>
    </row>
    <row r="32" spans="1:11" ht="9.75">
      <c r="A32" s="17"/>
      <c r="B32" s="176"/>
      <c r="C32" s="122" t="s">
        <v>49</v>
      </c>
      <c r="D32" s="22">
        <v>1161792.122</v>
      </c>
      <c r="E32" s="22">
        <v>1091281.263</v>
      </c>
      <c r="F32" s="22">
        <v>453621.829</v>
      </c>
      <c r="G32" s="22">
        <v>425312.306</v>
      </c>
      <c r="H32" s="22">
        <v>403690.946</v>
      </c>
      <c r="I32" s="22">
        <v>350979.17</v>
      </c>
      <c r="J32" s="22">
        <v>1565483.068</v>
      </c>
      <c r="K32" s="22">
        <v>1442260.433</v>
      </c>
    </row>
    <row r="33" spans="1:11" ht="9.75">
      <c r="A33" s="17"/>
      <c r="B33" s="176"/>
      <c r="C33" s="21" t="s">
        <v>50</v>
      </c>
      <c r="D33" s="23">
        <v>2478359.932</v>
      </c>
      <c r="E33" s="23">
        <v>2221015.512</v>
      </c>
      <c r="F33" s="22">
        <v>982084.445</v>
      </c>
      <c r="G33" s="22">
        <v>849852.777</v>
      </c>
      <c r="H33" s="22">
        <v>788153.557</v>
      </c>
      <c r="I33" s="22">
        <v>696138.27</v>
      </c>
      <c r="J33" s="22">
        <v>3266513.489</v>
      </c>
      <c r="K33" s="22">
        <v>2917153.782</v>
      </c>
    </row>
    <row r="34" spans="1:11" ht="9.75">
      <c r="A34" s="17"/>
      <c r="B34" s="176"/>
      <c r="C34" s="21" t="s">
        <v>51</v>
      </c>
      <c r="D34" s="23">
        <v>589205.943</v>
      </c>
      <c r="E34" s="23">
        <v>473927.93</v>
      </c>
      <c r="F34" s="22">
        <v>206489.963</v>
      </c>
      <c r="G34" s="22">
        <v>160661.686</v>
      </c>
      <c r="H34" s="22">
        <v>254567.078</v>
      </c>
      <c r="I34" s="22">
        <v>180425.432</v>
      </c>
      <c r="J34" s="22">
        <v>843773.021</v>
      </c>
      <c r="K34" s="22">
        <v>654353.362</v>
      </c>
    </row>
    <row r="35" spans="1:11" ht="9.75">
      <c r="A35" s="17"/>
      <c r="B35" s="176" t="s">
        <v>52</v>
      </c>
      <c r="C35" s="122" t="s">
        <v>53</v>
      </c>
      <c r="D35" s="22">
        <v>1152876.147</v>
      </c>
      <c r="E35" s="22">
        <v>900074.271</v>
      </c>
      <c r="F35" s="22">
        <v>412483.599</v>
      </c>
      <c r="G35" s="22">
        <v>328579.937</v>
      </c>
      <c r="H35" s="22">
        <v>766870.402</v>
      </c>
      <c r="I35" s="22">
        <v>442266.311</v>
      </c>
      <c r="J35" s="22">
        <v>1919746.549</v>
      </c>
      <c r="K35" s="22">
        <v>1342340.582</v>
      </c>
    </row>
    <row r="36" spans="1:11" ht="9.75">
      <c r="A36" s="17"/>
      <c r="B36" s="176"/>
      <c r="C36" s="21" t="s">
        <v>259</v>
      </c>
      <c r="D36" s="23">
        <v>98620.148</v>
      </c>
      <c r="E36" s="23">
        <v>117325.731</v>
      </c>
      <c r="F36" s="22">
        <v>33177.5</v>
      </c>
      <c r="G36" s="22">
        <v>43086.814</v>
      </c>
      <c r="H36" s="22">
        <v>107179.408</v>
      </c>
      <c r="I36" s="22">
        <v>52216.637</v>
      </c>
      <c r="J36" s="22">
        <v>205799.55599999998</v>
      </c>
      <c r="K36" s="22">
        <v>169542.36800000002</v>
      </c>
    </row>
    <row r="37" spans="1:11" ht="9.75">
      <c r="A37" s="17"/>
      <c r="B37" s="176"/>
      <c r="C37" s="21" t="s">
        <v>54</v>
      </c>
      <c r="D37" s="23">
        <v>793275.275</v>
      </c>
      <c r="E37" s="23">
        <v>553879.529</v>
      </c>
      <c r="F37" s="22">
        <v>240836.872</v>
      </c>
      <c r="G37" s="22">
        <v>172209.978</v>
      </c>
      <c r="H37" s="22">
        <v>584692.04</v>
      </c>
      <c r="I37" s="22">
        <v>328497.209</v>
      </c>
      <c r="J37" s="22">
        <v>1377967.315</v>
      </c>
      <c r="K37" s="22">
        <v>882376.7379999999</v>
      </c>
    </row>
    <row r="38" spans="1:11" ht="9.75">
      <c r="A38" s="17"/>
      <c r="B38" s="176"/>
      <c r="C38" s="21" t="s">
        <v>55</v>
      </c>
      <c r="D38" s="23">
        <v>260980.724</v>
      </c>
      <c r="E38" s="23">
        <v>228869.011</v>
      </c>
      <c r="F38" s="22">
        <v>138469.227</v>
      </c>
      <c r="G38" s="22">
        <v>113283.145</v>
      </c>
      <c r="H38" s="22">
        <v>74998.954</v>
      </c>
      <c r="I38" s="22">
        <v>61552.465</v>
      </c>
      <c r="J38" s="22">
        <v>335979.67799999996</v>
      </c>
      <c r="K38" s="22">
        <v>290421.476</v>
      </c>
    </row>
    <row r="39" spans="1:11" ht="9.75">
      <c r="A39" s="17"/>
      <c r="B39" s="122" t="s">
        <v>56</v>
      </c>
      <c r="C39" s="122" t="s">
        <v>57</v>
      </c>
      <c r="D39" s="22">
        <v>109030.957</v>
      </c>
      <c r="E39" s="22">
        <v>83127.721</v>
      </c>
      <c r="F39" s="22">
        <v>35537.634</v>
      </c>
      <c r="G39" s="22">
        <v>25675.686</v>
      </c>
      <c r="H39" s="22">
        <v>96644.887</v>
      </c>
      <c r="I39" s="22">
        <v>75847.356</v>
      </c>
      <c r="J39" s="22">
        <v>205675.84399999998</v>
      </c>
      <c r="K39" s="22">
        <v>158975.077</v>
      </c>
    </row>
    <row r="40" spans="1:11" ht="9.75">
      <c r="A40" s="17"/>
      <c r="B40" s="227" t="s">
        <v>0</v>
      </c>
      <c r="C40" s="227"/>
      <c r="D40" s="227"/>
      <c r="E40" s="227"/>
      <c r="F40" s="227"/>
      <c r="G40" s="227"/>
      <c r="H40" s="227"/>
      <c r="I40" s="227"/>
      <c r="J40" s="227"/>
      <c r="K40" s="227"/>
    </row>
    <row r="41" spans="1:11" ht="9.75">
      <c r="A41" s="17"/>
      <c r="B41" s="122" t="s">
        <v>58</v>
      </c>
      <c r="C41" s="122" t="s">
        <v>59</v>
      </c>
      <c r="D41" s="22">
        <v>3536045.791</v>
      </c>
      <c r="E41" s="22">
        <v>2850078.818</v>
      </c>
      <c r="F41" s="22">
        <v>1250689.673</v>
      </c>
      <c r="G41" s="22">
        <v>1110557.044</v>
      </c>
      <c r="H41" s="22">
        <v>1532725.683</v>
      </c>
      <c r="I41" s="22">
        <v>894828.386</v>
      </c>
      <c r="J41" s="22">
        <v>5068771.474</v>
      </c>
      <c r="K41" s="22">
        <v>3744907.204</v>
      </c>
    </row>
    <row r="42" spans="1:11" ht="9.75">
      <c r="A42" s="17"/>
      <c r="B42" s="122" t="s">
        <v>60</v>
      </c>
      <c r="C42" s="122" t="s">
        <v>61</v>
      </c>
      <c r="D42" s="22">
        <v>364745.065</v>
      </c>
      <c r="E42" s="22">
        <v>336221.123</v>
      </c>
      <c r="F42" s="22">
        <v>141082.925</v>
      </c>
      <c r="G42" s="22">
        <v>147355.295</v>
      </c>
      <c r="H42" s="22">
        <v>318872.629</v>
      </c>
      <c r="I42" s="22">
        <v>232033.98</v>
      </c>
      <c r="J42" s="22">
        <v>683617.694</v>
      </c>
      <c r="K42" s="22">
        <v>568255.103</v>
      </c>
    </row>
    <row r="43" spans="1:11" ht="9.75">
      <c r="A43" s="17"/>
      <c r="B43" s="227" t="s">
        <v>0</v>
      </c>
      <c r="C43" s="227"/>
      <c r="D43" s="227"/>
      <c r="E43" s="227"/>
      <c r="F43" s="227"/>
      <c r="G43" s="227"/>
      <c r="H43" s="227"/>
      <c r="I43" s="227"/>
      <c r="J43" s="227"/>
      <c r="K43" s="227"/>
    </row>
    <row r="44" spans="1:11" ht="9.75">
      <c r="A44" s="17"/>
      <c r="B44" s="122" t="s">
        <v>62</v>
      </c>
      <c r="C44" s="122" t="s">
        <v>63</v>
      </c>
      <c r="D44" s="22">
        <v>678386.328</v>
      </c>
      <c r="E44" s="22">
        <v>576165.255</v>
      </c>
      <c r="F44" s="22">
        <v>254012.317</v>
      </c>
      <c r="G44" s="22">
        <v>216473.078</v>
      </c>
      <c r="H44" s="22">
        <v>265742.033</v>
      </c>
      <c r="I44" s="22">
        <v>175225.559</v>
      </c>
      <c r="J44" s="22">
        <v>944128.361</v>
      </c>
      <c r="K44" s="22">
        <v>751390.814</v>
      </c>
    </row>
    <row r="45" spans="1:11" ht="9.75">
      <c r="A45" s="17"/>
      <c r="B45" s="122" t="s">
        <v>64</v>
      </c>
      <c r="C45" s="122" t="s">
        <v>65</v>
      </c>
      <c r="D45" s="22">
        <v>395.162</v>
      </c>
      <c r="E45" s="22">
        <v>-38006.52</v>
      </c>
      <c r="F45" s="22">
        <v>-4027.881</v>
      </c>
      <c r="G45" s="22">
        <v>-18493.113</v>
      </c>
      <c r="H45" s="22">
        <v>2287.411</v>
      </c>
      <c r="I45" s="22">
        <v>-9253.27</v>
      </c>
      <c r="J45" s="22">
        <v>2682.573</v>
      </c>
      <c r="K45" s="22">
        <v>-47259.78999999999</v>
      </c>
    </row>
    <row r="46" spans="1:11" ht="9.75">
      <c r="A46" s="17"/>
      <c r="B46" s="227" t="s">
        <v>0</v>
      </c>
      <c r="C46" s="227"/>
      <c r="D46" s="227"/>
      <c r="E46" s="227"/>
      <c r="F46" s="227"/>
      <c r="G46" s="227"/>
      <c r="H46" s="227"/>
      <c r="I46" s="227"/>
      <c r="J46" s="227"/>
      <c r="K46" s="227"/>
    </row>
    <row r="47" spans="1:11" ht="9.75">
      <c r="A47" s="17"/>
      <c r="B47" s="122" t="s">
        <v>66</v>
      </c>
      <c r="C47" s="122" t="s">
        <v>67</v>
      </c>
      <c r="D47" s="22">
        <v>2857645.284</v>
      </c>
      <c r="E47" s="22">
        <v>2296350.118</v>
      </c>
      <c r="F47" s="22">
        <v>997836.127</v>
      </c>
      <c r="G47" s="22">
        <v>902852.178</v>
      </c>
      <c r="H47" s="22">
        <v>1264798.93</v>
      </c>
      <c r="I47" s="22">
        <v>730091.38</v>
      </c>
      <c r="J47" s="22">
        <v>4122444.2139999997</v>
      </c>
      <c r="K47" s="22">
        <v>3026441.4979999997</v>
      </c>
    </row>
    <row r="48" spans="1:11" ht="9.75">
      <c r="A48" s="17"/>
      <c r="B48" s="122" t="s">
        <v>68</v>
      </c>
      <c r="C48" s="122" t="s">
        <v>69</v>
      </c>
      <c r="D48" s="22">
        <v>365126.048</v>
      </c>
      <c r="E48" s="22">
        <v>320651.158</v>
      </c>
      <c r="F48" s="22">
        <v>138213.815</v>
      </c>
      <c r="G48" s="22">
        <v>137630.394</v>
      </c>
      <c r="H48" s="22">
        <v>318975.32</v>
      </c>
      <c r="I48" s="22">
        <v>233269.265</v>
      </c>
      <c r="J48" s="22">
        <v>684101.368</v>
      </c>
      <c r="K48" s="22">
        <v>553920.423</v>
      </c>
    </row>
    <row r="49" spans="1:11" ht="9.75">
      <c r="A49" s="17"/>
      <c r="B49" s="227" t="s">
        <v>0</v>
      </c>
      <c r="C49" s="227"/>
      <c r="D49" s="227"/>
      <c r="E49" s="227"/>
      <c r="F49" s="227"/>
      <c r="G49" s="227"/>
      <c r="H49" s="227"/>
      <c r="I49" s="227"/>
      <c r="J49" s="227"/>
      <c r="K49" s="227"/>
    </row>
    <row r="50" spans="1:11" ht="9.75">
      <c r="A50" s="17"/>
      <c r="B50" s="122" t="s">
        <v>70</v>
      </c>
      <c r="C50" s="122" t="s">
        <v>71</v>
      </c>
      <c r="D50" s="22">
        <v>2492519.236</v>
      </c>
      <c r="E50" s="22">
        <v>1975698.9599999997</v>
      </c>
      <c r="F50" s="22">
        <v>859622.3119999999</v>
      </c>
      <c r="G50" s="22">
        <v>765221.784</v>
      </c>
      <c r="H50" s="22">
        <v>945823.6099999999</v>
      </c>
      <c r="I50" s="22">
        <v>496822.115</v>
      </c>
      <c r="J50" s="22">
        <v>3438342.846</v>
      </c>
      <c r="K50" s="22">
        <v>2472521.0749999997</v>
      </c>
    </row>
    <row r="51" spans="1:11" ht="9.75">
      <c r="A51" s="17"/>
      <c r="B51" s="227" t="s">
        <v>0</v>
      </c>
      <c r="C51" s="227"/>
      <c r="D51" s="227"/>
      <c r="E51" s="227"/>
      <c r="F51" s="227"/>
      <c r="G51" s="227"/>
      <c r="H51" s="227"/>
      <c r="I51" s="227"/>
      <c r="J51" s="227"/>
      <c r="K51" s="227"/>
    </row>
    <row r="52" spans="1:11" ht="9.75">
      <c r="A52" s="17"/>
      <c r="B52" s="122" t="s">
        <v>72</v>
      </c>
      <c r="C52" s="122" t="s">
        <v>73</v>
      </c>
      <c r="D52" s="22">
        <v>6558824.839</v>
      </c>
      <c r="E52" s="22">
        <v>5420859.655</v>
      </c>
      <c r="F52" s="22">
        <v>2373407.35</v>
      </c>
      <c r="G52" s="22">
        <v>2147841.559</v>
      </c>
      <c r="H52" s="22">
        <v>2767930.544</v>
      </c>
      <c r="I52" s="22">
        <v>1894529.973</v>
      </c>
      <c r="J52" s="22">
        <v>9326755.383</v>
      </c>
      <c r="K52" s="22">
        <v>7315389.6280000005</v>
      </c>
    </row>
    <row r="53" spans="1:11" ht="9.75">
      <c r="A53" s="17"/>
      <c r="B53" s="122" t="s">
        <v>74</v>
      </c>
      <c r="C53" s="122" t="s">
        <v>75</v>
      </c>
      <c r="D53" s="22">
        <v>865657.799</v>
      </c>
      <c r="E53" s="22">
        <v>808843.329</v>
      </c>
      <c r="F53" s="22">
        <v>260602.372</v>
      </c>
      <c r="G53" s="22">
        <v>257351.989</v>
      </c>
      <c r="H53" s="22">
        <v>909429.673</v>
      </c>
      <c r="I53" s="22">
        <v>769528.66</v>
      </c>
      <c r="J53" s="22">
        <v>1775087.472</v>
      </c>
      <c r="K53" s="22">
        <v>1578371.989</v>
      </c>
    </row>
    <row r="54" spans="1:11" ht="9.75">
      <c r="A54" s="17"/>
      <c r="B54" s="227" t="s">
        <v>0</v>
      </c>
      <c r="C54" s="227"/>
      <c r="D54" s="227"/>
      <c r="E54" s="227"/>
      <c r="F54" s="227"/>
      <c r="G54" s="227"/>
      <c r="H54" s="227"/>
      <c r="I54" s="227"/>
      <c r="J54" s="227"/>
      <c r="K54" s="227"/>
    </row>
    <row r="55" spans="1:11" ht="9.75">
      <c r="A55" s="17"/>
      <c r="B55" s="122" t="s">
        <v>76</v>
      </c>
      <c r="C55" s="122" t="s">
        <v>77</v>
      </c>
      <c r="D55" s="22">
        <v>5693167.04</v>
      </c>
      <c r="E55" s="22">
        <v>4612016.326</v>
      </c>
      <c r="F55" s="22">
        <v>2112804.978</v>
      </c>
      <c r="G55" s="22">
        <v>1890489.5699999998</v>
      </c>
      <c r="H55" s="22">
        <v>1858500.8710000003</v>
      </c>
      <c r="I55" s="22">
        <v>1125001.313</v>
      </c>
      <c r="J55" s="22">
        <v>7551667.911</v>
      </c>
      <c r="K55" s="22">
        <v>5737017.639</v>
      </c>
    </row>
    <row r="56" spans="1:11" ht="9.75">
      <c r="A56" s="17"/>
      <c r="B56" s="227" t="s">
        <v>0</v>
      </c>
      <c r="C56" s="227"/>
      <c r="D56" s="227"/>
      <c r="E56" s="227"/>
      <c r="F56" s="227"/>
      <c r="G56" s="227"/>
      <c r="H56" s="227"/>
      <c r="I56" s="227"/>
      <c r="J56" s="227"/>
      <c r="K56" s="227"/>
    </row>
    <row r="57" spans="1:11" ht="9.75">
      <c r="A57" s="17"/>
      <c r="B57" s="122" t="s">
        <v>78</v>
      </c>
      <c r="C57" s="122" t="s">
        <v>79</v>
      </c>
      <c r="D57" s="26">
        <v>358991.5</v>
      </c>
      <c r="E57" s="26">
        <v>343766.6</v>
      </c>
      <c r="F57" s="26">
        <v>145274.13</v>
      </c>
      <c r="G57" s="26">
        <v>140431.64</v>
      </c>
      <c r="H57" s="26">
        <v>140473.23</v>
      </c>
      <c r="I57" s="26">
        <v>128454.97</v>
      </c>
      <c r="J57" s="26">
        <v>499464.73</v>
      </c>
      <c r="K57" s="26">
        <v>472221.56999999995</v>
      </c>
    </row>
    <row r="58" spans="1:11" ht="9.75">
      <c r="A58" s="17"/>
      <c r="B58" s="227" t="s">
        <v>0</v>
      </c>
      <c r="C58" s="227"/>
      <c r="D58" s="227"/>
      <c r="E58" s="227"/>
      <c r="F58" s="227"/>
      <c r="G58" s="227"/>
      <c r="H58" s="227"/>
      <c r="I58" s="227"/>
      <c r="J58" s="227"/>
      <c r="K58" s="227"/>
    </row>
    <row r="59" spans="1:11" ht="9.75">
      <c r="A59" s="17"/>
      <c r="B59" s="122" t="s">
        <v>80</v>
      </c>
      <c r="C59" s="122" t="s">
        <v>81</v>
      </c>
      <c r="D59" s="25">
        <v>12141</v>
      </c>
      <c r="E59" s="25"/>
      <c r="F59" s="25">
        <v>3508</v>
      </c>
      <c r="G59" s="25"/>
      <c r="H59" s="25">
        <v>36640</v>
      </c>
      <c r="I59" s="25"/>
      <c r="J59" s="25">
        <v>48781</v>
      </c>
      <c r="K59" s="25" t="s">
        <v>0</v>
      </c>
    </row>
    <row r="60" spans="1:11" ht="9.75">
      <c r="A60" s="16"/>
      <c r="C60" s="18"/>
      <c r="D60" s="18"/>
      <c r="E60" s="19"/>
      <c r="F60" s="19"/>
      <c r="G60" s="18"/>
      <c r="H60" s="18"/>
      <c r="I60" s="18"/>
      <c r="J60" s="18"/>
      <c r="K60" s="19"/>
    </row>
    <row r="61" spans="3:11" ht="9.75">
      <c r="C61" s="18"/>
      <c r="D61" s="18"/>
      <c r="E61" s="19"/>
      <c r="F61" s="19"/>
      <c r="G61" s="18"/>
      <c r="H61" s="18"/>
      <c r="I61" s="18"/>
      <c r="J61" s="18"/>
      <c r="K61" s="18"/>
    </row>
    <row r="62" spans="3:11" ht="9.75">
      <c r="C62" s="18"/>
      <c r="D62" s="18"/>
      <c r="E62" s="19"/>
      <c r="F62" s="19"/>
      <c r="G62" s="18"/>
      <c r="H62" s="18"/>
      <c r="I62" s="18"/>
      <c r="J62" s="18"/>
      <c r="K62" s="18"/>
    </row>
    <row r="63" spans="3:11" ht="9.75">
      <c r="C63" s="18"/>
      <c r="D63" s="18"/>
      <c r="E63" s="19"/>
      <c r="F63" s="19"/>
      <c r="G63" s="18"/>
      <c r="H63" s="18"/>
      <c r="I63" s="18"/>
      <c r="J63" s="18"/>
      <c r="K63" s="18"/>
    </row>
    <row r="64" spans="3:11" ht="9.75">
      <c r="C64" s="18"/>
      <c r="D64" s="18"/>
      <c r="E64" s="19"/>
      <c r="F64" s="19"/>
      <c r="G64" s="18"/>
      <c r="H64" s="18"/>
      <c r="I64" s="18"/>
      <c r="J64" s="18"/>
      <c r="K64" s="18"/>
    </row>
    <row r="65" spans="3:11" ht="9.75">
      <c r="C65" s="18"/>
      <c r="D65" s="18"/>
      <c r="E65" s="19"/>
      <c r="F65" s="19"/>
      <c r="G65" s="18"/>
      <c r="H65" s="18"/>
      <c r="I65" s="18"/>
      <c r="J65" s="18"/>
      <c r="K65" s="18"/>
    </row>
    <row r="66" spans="3:11" ht="9.75">
      <c r="C66" s="18"/>
      <c r="D66" s="18"/>
      <c r="E66" s="19"/>
      <c r="F66" s="19"/>
      <c r="G66" s="18"/>
      <c r="H66" s="18"/>
      <c r="I66" s="18"/>
      <c r="J66" s="18"/>
      <c r="K66" s="18"/>
    </row>
    <row r="67" spans="3:11" ht="9.75">
      <c r="C67" s="18"/>
      <c r="D67" s="18"/>
      <c r="E67" s="19"/>
      <c r="F67" s="19"/>
      <c r="G67" s="18"/>
      <c r="H67" s="18"/>
      <c r="I67" s="18"/>
      <c r="J67" s="18"/>
      <c r="K67" s="18"/>
    </row>
    <row r="68" spans="3:11" ht="9.75">
      <c r="C68" s="18"/>
      <c r="D68" s="18"/>
      <c r="E68" s="19"/>
      <c r="F68" s="19"/>
      <c r="G68" s="18"/>
      <c r="H68" s="18"/>
      <c r="I68" s="18"/>
      <c r="J68" s="18"/>
      <c r="K68" s="18"/>
    </row>
    <row r="69" spans="3:11" ht="9.75">
      <c r="C69" s="18"/>
      <c r="D69" s="18"/>
      <c r="E69" s="19"/>
      <c r="F69" s="19"/>
      <c r="G69" s="18"/>
      <c r="H69" s="18"/>
      <c r="I69" s="18"/>
      <c r="J69" s="18"/>
      <c r="K69" s="18"/>
    </row>
    <row r="70" spans="3:11" ht="9.75">
      <c r="C70" s="18"/>
      <c r="D70" s="18"/>
      <c r="E70" s="19"/>
      <c r="F70" s="19"/>
      <c r="G70" s="18"/>
      <c r="H70" s="18"/>
      <c r="I70" s="18"/>
      <c r="J70" s="18"/>
      <c r="K70" s="18"/>
    </row>
    <row r="71" spans="4:11" ht="9.75">
      <c r="D71" s="18"/>
      <c r="E71" s="18"/>
      <c r="F71" s="18"/>
      <c r="G71" s="18"/>
      <c r="H71" s="18"/>
      <c r="I71" s="18"/>
      <c r="J71" s="18"/>
      <c r="K71" s="18"/>
    </row>
    <row r="72" spans="4:11" ht="9.75">
      <c r="D72" s="18"/>
      <c r="E72" s="18"/>
      <c r="F72" s="18"/>
      <c r="G72" s="18"/>
      <c r="H72" s="18"/>
      <c r="I72" s="18"/>
      <c r="J72" s="18"/>
      <c r="K72" s="18"/>
    </row>
    <row r="73" spans="4:11" ht="9.75">
      <c r="D73" s="18"/>
      <c r="E73" s="18"/>
      <c r="F73" s="18"/>
      <c r="G73" s="18"/>
      <c r="H73" s="18"/>
      <c r="I73" s="18"/>
      <c r="J73" s="18"/>
      <c r="K73" s="18"/>
    </row>
    <row r="74" spans="4:11" ht="9.75">
      <c r="D74" s="18"/>
      <c r="E74" s="18"/>
      <c r="F74" s="18"/>
      <c r="G74" s="18"/>
      <c r="H74" s="18"/>
      <c r="I74" s="18"/>
      <c r="J74" s="18"/>
      <c r="K74" s="18"/>
    </row>
    <row r="75" spans="4:11" ht="9.75">
      <c r="D75" s="18"/>
      <c r="E75" s="18"/>
      <c r="F75" s="18"/>
      <c r="G75" s="18"/>
      <c r="H75" s="18"/>
      <c r="I75" s="18"/>
      <c r="J75" s="18"/>
      <c r="K75" s="18"/>
    </row>
    <row r="76" spans="4:11" ht="9.75">
      <c r="D76" s="18"/>
      <c r="E76" s="18"/>
      <c r="F76" s="18"/>
      <c r="G76" s="18"/>
      <c r="H76" s="18"/>
      <c r="I76" s="18"/>
      <c r="J76" s="18"/>
      <c r="K76" s="18"/>
    </row>
    <row r="77" spans="4:11" ht="9.75">
      <c r="D77" s="18"/>
      <c r="E77" s="18"/>
      <c r="F77" s="18"/>
      <c r="G77" s="18"/>
      <c r="H77" s="18"/>
      <c r="I77" s="18"/>
      <c r="J77" s="18"/>
      <c r="K77" s="18"/>
    </row>
    <row r="78" spans="4:11" ht="9.75">
      <c r="D78" s="18"/>
      <c r="E78" s="18"/>
      <c r="F78" s="18"/>
      <c r="G78" s="18"/>
      <c r="H78" s="18"/>
      <c r="I78" s="18"/>
      <c r="J78" s="18"/>
      <c r="K78" s="18"/>
    </row>
    <row r="79" spans="4:11" ht="9.75">
      <c r="D79" s="18"/>
      <c r="E79" s="18"/>
      <c r="F79" s="18"/>
      <c r="G79" s="18"/>
      <c r="H79" s="18"/>
      <c r="I79" s="18"/>
      <c r="J79" s="18"/>
      <c r="K79" s="18"/>
    </row>
    <row r="80" spans="4:11" ht="9.75">
      <c r="D80" s="18"/>
      <c r="E80" s="18"/>
      <c r="F80" s="18"/>
      <c r="G80" s="18"/>
      <c r="H80" s="18"/>
      <c r="I80" s="18"/>
      <c r="J80" s="18"/>
      <c r="K80" s="18"/>
    </row>
    <row r="81" spans="4:11" ht="9.75">
      <c r="D81" s="18"/>
      <c r="E81" s="18"/>
      <c r="F81" s="18"/>
      <c r="G81" s="18"/>
      <c r="H81" s="18"/>
      <c r="I81" s="18"/>
      <c r="J81" s="18"/>
      <c r="K81" s="18"/>
    </row>
    <row r="82" spans="4:11" ht="9.75">
      <c r="D82" s="18"/>
      <c r="E82" s="18"/>
      <c r="F82" s="18"/>
      <c r="G82" s="18"/>
      <c r="H82" s="18"/>
      <c r="I82" s="18"/>
      <c r="J82" s="18"/>
      <c r="K82" s="18"/>
    </row>
    <row r="83" spans="4:11" ht="9.75">
      <c r="D83" s="18"/>
      <c r="E83" s="18"/>
      <c r="F83" s="18"/>
      <c r="G83" s="18"/>
      <c r="H83" s="18"/>
      <c r="I83" s="18"/>
      <c r="J83" s="18"/>
      <c r="K83" s="18"/>
    </row>
    <row r="84" spans="4:11" ht="9.75">
      <c r="D84" s="18"/>
      <c r="E84" s="18"/>
      <c r="F84" s="18"/>
      <c r="G84" s="18"/>
      <c r="H84" s="18"/>
      <c r="I84" s="18"/>
      <c r="J84" s="18"/>
      <c r="K84" s="18"/>
    </row>
    <row r="85" spans="4:11" ht="9.75">
      <c r="D85" s="18"/>
      <c r="E85" s="18"/>
      <c r="F85" s="18"/>
      <c r="G85" s="18"/>
      <c r="H85" s="18"/>
      <c r="I85" s="18"/>
      <c r="J85" s="18"/>
      <c r="K85" s="18"/>
    </row>
    <row r="86" spans="4:11" ht="9.75">
      <c r="D86" s="18"/>
      <c r="E86" s="18"/>
      <c r="F86" s="18"/>
      <c r="G86" s="18"/>
      <c r="H86" s="18"/>
      <c r="I86" s="18"/>
      <c r="J86" s="18"/>
      <c r="K86" s="18"/>
    </row>
    <row r="87" spans="4:11" ht="9.75">
      <c r="D87" s="18"/>
      <c r="E87" s="18"/>
      <c r="F87" s="18"/>
      <c r="G87" s="18"/>
      <c r="H87" s="18"/>
      <c r="I87" s="18"/>
      <c r="J87" s="18"/>
      <c r="K87" s="18"/>
    </row>
    <row r="88" spans="4:11" ht="9.75">
      <c r="D88" s="18"/>
      <c r="E88" s="18"/>
      <c r="F88" s="18"/>
      <c r="G88" s="18"/>
      <c r="H88" s="18"/>
      <c r="I88" s="18"/>
      <c r="J88" s="18"/>
      <c r="K88" s="18"/>
    </row>
    <row r="89" spans="4:11" ht="9.75">
      <c r="D89" s="18"/>
      <c r="E89" s="18"/>
      <c r="F89" s="18"/>
      <c r="G89" s="18"/>
      <c r="H89" s="18"/>
      <c r="I89" s="18"/>
      <c r="J89" s="18"/>
      <c r="K89" s="18"/>
    </row>
    <row r="90" spans="4:11" ht="9.75">
      <c r="D90" s="18"/>
      <c r="E90" s="18"/>
      <c r="F90" s="18"/>
      <c r="G90" s="18"/>
      <c r="H90" s="18"/>
      <c r="I90" s="18"/>
      <c r="J90" s="18"/>
      <c r="K90" s="18"/>
    </row>
    <row r="91" spans="4:11" ht="9.75">
      <c r="D91" s="18"/>
      <c r="E91" s="18"/>
      <c r="F91" s="18"/>
      <c r="G91" s="18"/>
      <c r="H91" s="18"/>
      <c r="I91" s="18"/>
      <c r="J91" s="18"/>
      <c r="K91" s="18"/>
    </row>
    <row r="92" spans="4:11" ht="9.75">
      <c r="D92" s="18"/>
      <c r="E92" s="18"/>
      <c r="F92" s="18"/>
      <c r="G92" s="18"/>
      <c r="H92" s="18"/>
      <c r="I92" s="18"/>
      <c r="J92" s="18"/>
      <c r="K92" s="18"/>
    </row>
    <row r="93" spans="4:11" ht="9.75">
      <c r="D93" s="18"/>
      <c r="E93" s="18"/>
      <c r="F93" s="18"/>
      <c r="G93" s="18"/>
      <c r="H93" s="18"/>
      <c r="I93" s="18"/>
      <c r="J93" s="18"/>
      <c r="K93" s="18"/>
    </row>
    <row r="94" spans="4:11" ht="9.75">
      <c r="D94" s="18"/>
      <c r="E94" s="18"/>
      <c r="F94" s="18"/>
      <c r="G94" s="18"/>
      <c r="H94" s="18"/>
      <c r="I94" s="18"/>
      <c r="J94" s="18"/>
      <c r="K94" s="18"/>
    </row>
    <row r="95" spans="4:11" ht="9.75">
      <c r="D95" s="18"/>
      <c r="E95" s="18"/>
      <c r="F95" s="18"/>
      <c r="G95" s="18"/>
      <c r="H95" s="18"/>
      <c r="I95" s="18"/>
      <c r="J95" s="18"/>
      <c r="K95" s="18"/>
    </row>
    <row r="96" spans="4:11" ht="9.75">
      <c r="D96" s="18"/>
      <c r="E96" s="18"/>
      <c r="F96" s="18"/>
      <c r="G96" s="18"/>
      <c r="H96" s="18"/>
      <c r="I96" s="18"/>
      <c r="J96" s="18"/>
      <c r="K96" s="18"/>
    </row>
    <row r="97" spans="4:11" ht="9.75">
      <c r="D97" s="18"/>
      <c r="E97" s="18"/>
      <c r="F97" s="18"/>
      <c r="G97" s="18"/>
      <c r="H97" s="18"/>
      <c r="I97" s="18"/>
      <c r="J97" s="18"/>
      <c r="K97" s="18"/>
    </row>
    <row r="98" spans="4:11" ht="9.75">
      <c r="D98" s="18"/>
      <c r="E98" s="18"/>
      <c r="F98" s="18"/>
      <c r="G98" s="18"/>
      <c r="H98" s="18"/>
      <c r="I98" s="18"/>
      <c r="J98" s="18"/>
      <c r="K98" s="18"/>
    </row>
    <row r="99" spans="4:11" ht="9.75">
      <c r="D99" s="18"/>
      <c r="E99" s="18"/>
      <c r="F99" s="18"/>
      <c r="G99" s="18"/>
      <c r="H99" s="18"/>
      <c r="I99" s="18"/>
      <c r="J99" s="18"/>
      <c r="K99" s="18"/>
    </row>
    <row r="100" spans="4:11" ht="9.75">
      <c r="D100" s="18"/>
      <c r="E100" s="18"/>
      <c r="F100" s="18"/>
      <c r="G100" s="18"/>
      <c r="H100" s="18"/>
      <c r="I100" s="18"/>
      <c r="J100" s="18"/>
      <c r="K100" s="18"/>
    </row>
    <row r="101" spans="4:11" ht="9.75">
      <c r="D101" s="18"/>
      <c r="E101" s="18"/>
      <c r="F101" s="18"/>
      <c r="G101" s="18"/>
      <c r="H101" s="18"/>
      <c r="I101" s="18"/>
      <c r="J101" s="18"/>
      <c r="K101" s="18"/>
    </row>
    <row r="102" spans="4:11" ht="9.75">
      <c r="D102" s="18"/>
      <c r="E102" s="18"/>
      <c r="F102" s="18"/>
      <c r="G102" s="18"/>
      <c r="H102" s="18"/>
      <c r="I102" s="18"/>
      <c r="J102" s="18"/>
      <c r="K102" s="18"/>
    </row>
    <row r="103" spans="4:11" ht="9.75">
      <c r="D103" s="18"/>
      <c r="E103" s="18"/>
      <c r="F103" s="18"/>
      <c r="G103" s="18"/>
      <c r="H103" s="18"/>
      <c r="I103" s="18"/>
      <c r="J103" s="18"/>
      <c r="K103" s="18"/>
    </row>
    <row r="104" spans="4:11" ht="9.75">
      <c r="D104" s="18"/>
      <c r="E104" s="18"/>
      <c r="F104" s="18"/>
      <c r="G104" s="18"/>
      <c r="H104" s="18"/>
      <c r="I104" s="18"/>
      <c r="J104" s="18"/>
      <c r="K104" s="18"/>
    </row>
    <row r="105" spans="4:11" ht="9.75">
      <c r="D105" s="18"/>
      <c r="E105" s="18"/>
      <c r="F105" s="18"/>
      <c r="G105" s="18"/>
      <c r="H105" s="18"/>
      <c r="I105" s="18"/>
      <c r="J105" s="18"/>
      <c r="K105" s="18"/>
    </row>
    <row r="106" spans="4:11" ht="9.75">
      <c r="D106" s="18"/>
      <c r="E106" s="18"/>
      <c r="F106" s="18"/>
      <c r="G106" s="18"/>
      <c r="H106" s="18"/>
      <c r="I106" s="18"/>
      <c r="J106" s="18"/>
      <c r="K106" s="18"/>
    </row>
    <row r="107" spans="4:11" ht="9.75">
      <c r="D107" s="18"/>
      <c r="E107" s="18"/>
      <c r="F107" s="18"/>
      <c r="G107" s="18"/>
      <c r="H107" s="18"/>
      <c r="I107" s="18"/>
      <c r="J107" s="18"/>
      <c r="K107" s="18"/>
    </row>
    <row r="108" spans="4:11" ht="9.75">
      <c r="D108" s="18"/>
      <c r="E108" s="18"/>
      <c r="F108" s="18"/>
      <c r="G108" s="18"/>
      <c r="H108" s="18"/>
      <c r="I108" s="18"/>
      <c r="J108" s="18"/>
      <c r="K108" s="18"/>
    </row>
    <row r="109" spans="4:11" ht="9.75">
      <c r="D109" s="18"/>
      <c r="E109" s="18"/>
      <c r="F109" s="18"/>
      <c r="G109" s="18"/>
      <c r="H109" s="18"/>
      <c r="I109" s="18"/>
      <c r="J109" s="18"/>
      <c r="K109" s="18"/>
    </row>
    <row r="110" spans="4:11" ht="9.75">
      <c r="D110" s="18"/>
      <c r="E110" s="18"/>
      <c r="F110" s="18"/>
      <c r="G110" s="18"/>
      <c r="H110" s="18"/>
      <c r="I110" s="18"/>
      <c r="J110" s="18"/>
      <c r="K110" s="18"/>
    </row>
    <row r="111" spans="4:11" ht="9.75">
      <c r="D111" s="18"/>
      <c r="E111" s="18"/>
      <c r="F111" s="18"/>
      <c r="G111" s="18"/>
      <c r="H111" s="18"/>
      <c r="I111" s="18"/>
      <c r="J111" s="18"/>
      <c r="K111" s="18"/>
    </row>
    <row r="112" spans="4:11" ht="9.75">
      <c r="D112" s="18"/>
      <c r="E112" s="18"/>
      <c r="F112" s="18"/>
      <c r="G112" s="18"/>
      <c r="H112" s="18"/>
      <c r="I112" s="18"/>
      <c r="J112" s="18"/>
      <c r="K112" s="18"/>
    </row>
    <row r="113" spans="4:11" ht="9.75">
      <c r="D113" s="18"/>
      <c r="E113" s="18"/>
      <c r="F113" s="18"/>
      <c r="G113" s="18"/>
      <c r="H113" s="18"/>
      <c r="I113" s="18"/>
      <c r="J113" s="18"/>
      <c r="K113" s="18"/>
    </row>
    <row r="114" spans="4:11" ht="9.75">
      <c r="D114" s="18"/>
      <c r="E114" s="18"/>
      <c r="F114" s="18"/>
      <c r="G114" s="18"/>
      <c r="H114" s="18"/>
      <c r="I114" s="18"/>
      <c r="J114" s="18"/>
      <c r="K114" s="18"/>
    </row>
    <row r="115" spans="4:11" ht="9.75">
      <c r="D115" s="18"/>
      <c r="E115" s="18"/>
      <c r="F115" s="18"/>
      <c r="G115" s="18"/>
      <c r="H115" s="18"/>
      <c r="I115" s="18"/>
      <c r="J115" s="18"/>
      <c r="K115" s="18"/>
    </row>
    <row r="116" spans="4:11" ht="9.75">
      <c r="D116" s="18"/>
      <c r="E116" s="18"/>
      <c r="F116" s="18"/>
      <c r="G116" s="18"/>
      <c r="H116" s="18"/>
      <c r="I116" s="18"/>
      <c r="J116" s="18"/>
      <c r="K116" s="18"/>
    </row>
    <row r="117" spans="4:11" ht="9.75">
      <c r="D117" s="18"/>
      <c r="E117" s="18"/>
      <c r="F117" s="18"/>
      <c r="G117" s="18"/>
      <c r="H117" s="18"/>
      <c r="I117" s="18"/>
      <c r="J117" s="18"/>
      <c r="K117" s="18"/>
    </row>
    <row r="118" spans="4:11" ht="9.75">
      <c r="D118" s="18"/>
      <c r="E118" s="18"/>
      <c r="F118" s="18"/>
      <c r="G118" s="18"/>
      <c r="H118" s="18"/>
      <c r="I118" s="18"/>
      <c r="J118" s="18"/>
      <c r="K118" s="18"/>
    </row>
    <row r="119" spans="4:11" ht="9.75">
      <c r="D119" s="18"/>
      <c r="E119" s="18"/>
      <c r="F119" s="18"/>
      <c r="G119" s="18"/>
      <c r="H119" s="18"/>
      <c r="I119" s="18"/>
      <c r="J119" s="18"/>
      <c r="K119" s="18"/>
    </row>
    <row r="120" spans="4:11" ht="9.75">
      <c r="D120" s="18"/>
      <c r="E120" s="18"/>
      <c r="F120" s="18"/>
      <c r="G120" s="18"/>
      <c r="H120" s="18"/>
      <c r="I120" s="18"/>
      <c r="J120" s="18"/>
      <c r="K120" s="18"/>
    </row>
    <row r="121" spans="4:11" ht="9.75">
      <c r="D121" s="18"/>
      <c r="E121" s="18"/>
      <c r="F121" s="18"/>
      <c r="G121" s="18"/>
      <c r="H121" s="18"/>
      <c r="I121" s="18"/>
      <c r="J121" s="18"/>
      <c r="K121" s="18"/>
    </row>
    <row r="122" spans="4:11" ht="9.75">
      <c r="D122" s="18"/>
      <c r="E122" s="18"/>
      <c r="F122" s="18"/>
      <c r="G122" s="18"/>
      <c r="H122" s="18"/>
      <c r="I122" s="18"/>
      <c r="J122" s="18"/>
      <c r="K122" s="18"/>
    </row>
    <row r="123" spans="4:11" ht="9.75">
      <c r="D123" s="18"/>
      <c r="E123" s="18"/>
      <c r="F123" s="18"/>
      <c r="G123" s="18"/>
      <c r="H123" s="18"/>
      <c r="I123" s="18"/>
      <c r="J123" s="18"/>
      <c r="K123" s="18"/>
    </row>
    <row r="124" spans="4:11" ht="9.75">
      <c r="D124" s="18"/>
      <c r="E124" s="18"/>
      <c r="F124" s="18"/>
      <c r="G124" s="18"/>
      <c r="H124" s="18"/>
      <c r="I124" s="18"/>
      <c r="J124" s="18"/>
      <c r="K124" s="18"/>
    </row>
    <row r="125" spans="4:11" ht="9.75">
      <c r="D125" s="18"/>
      <c r="E125" s="18"/>
      <c r="F125" s="18"/>
      <c r="G125" s="18"/>
      <c r="H125" s="18"/>
      <c r="I125" s="18"/>
      <c r="J125" s="18"/>
      <c r="K125" s="18"/>
    </row>
    <row r="126" spans="4:11" ht="9.75">
      <c r="D126" s="18"/>
      <c r="E126" s="18"/>
      <c r="F126" s="18"/>
      <c r="G126" s="18"/>
      <c r="H126" s="18"/>
      <c r="I126" s="18"/>
      <c r="J126" s="18"/>
      <c r="K126" s="18"/>
    </row>
    <row r="127" spans="4:11" ht="9.75">
      <c r="D127" s="18"/>
      <c r="E127" s="18"/>
      <c r="F127" s="18"/>
      <c r="G127" s="18"/>
      <c r="H127" s="18"/>
      <c r="I127" s="18"/>
      <c r="J127" s="18"/>
      <c r="K127" s="18"/>
    </row>
    <row r="128" spans="4:11" ht="9.75">
      <c r="D128" s="18"/>
      <c r="E128" s="18"/>
      <c r="F128" s="18"/>
      <c r="G128" s="18"/>
      <c r="H128" s="18"/>
      <c r="I128" s="18"/>
      <c r="J128" s="18"/>
      <c r="K128" s="18"/>
    </row>
    <row r="129" spans="4:11" ht="9.75">
      <c r="D129" s="18"/>
      <c r="E129" s="18"/>
      <c r="F129" s="18"/>
      <c r="G129" s="18"/>
      <c r="H129" s="18"/>
      <c r="I129" s="18"/>
      <c r="J129" s="18"/>
      <c r="K129" s="18"/>
    </row>
    <row r="130" spans="4:11" ht="9.75">
      <c r="D130" s="18"/>
      <c r="E130" s="18"/>
      <c r="F130" s="18"/>
      <c r="G130" s="18"/>
      <c r="H130" s="18"/>
      <c r="I130" s="18"/>
      <c r="J130" s="18"/>
      <c r="K130" s="18"/>
    </row>
    <row r="131" spans="4:11" ht="9.75">
      <c r="D131" s="18"/>
      <c r="E131" s="18"/>
      <c r="F131" s="18"/>
      <c r="G131" s="18"/>
      <c r="H131" s="18"/>
      <c r="I131" s="18"/>
      <c r="J131" s="18"/>
      <c r="K131" s="18"/>
    </row>
    <row r="132" spans="4:11" ht="9.75">
      <c r="D132" s="18"/>
      <c r="E132" s="18"/>
      <c r="F132" s="18"/>
      <c r="G132" s="18"/>
      <c r="H132" s="18"/>
      <c r="I132" s="18"/>
      <c r="J132" s="18"/>
      <c r="K132" s="18"/>
    </row>
    <row r="133" spans="4:11" ht="9.75">
      <c r="D133" s="18"/>
      <c r="E133" s="18"/>
      <c r="F133" s="18"/>
      <c r="G133" s="18"/>
      <c r="H133" s="18"/>
      <c r="I133" s="18"/>
      <c r="J133" s="18"/>
      <c r="K133" s="18"/>
    </row>
    <row r="134" spans="4:11" ht="9.75">
      <c r="D134" s="18"/>
      <c r="E134" s="18"/>
      <c r="F134" s="18"/>
      <c r="G134" s="18"/>
      <c r="H134" s="18"/>
      <c r="I134" s="18"/>
      <c r="J134" s="18"/>
      <c r="K134" s="18"/>
    </row>
    <row r="135" spans="4:11" ht="9.75">
      <c r="D135" s="18"/>
      <c r="E135" s="18"/>
      <c r="F135" s="18"/>
      <c r="G135" s="18"/>
      <c r="H135" s="18"/>
      <c r="I135" s="18"/>
      <c r="J135" s="18"/>
      <c r="K135" s="18"/>
    </row>
    <row r="136" spans="4:11" ht="9.75">
      <c r="D136" s="18"/>
      <c r="E136" s="18"/>
      <c r="F136" s="18"/>
      <c r="G136" s="18"/>
      <c r="H136" s="18"/>
      <c r="I136" s="18"/>
      <c r="J136" s="18"/>
      <c r="K136" s="18"/>
    </row>
    <row r="137" spans="4:11" ht="9.75">
      <c r="D137" s="18"/>
      <c r="E137" s="18"/>
      <c r="F137" s="18"/>
      <c r="G137" s="18"/>
      <c r="H137" s="18"/>
      <c r="I137" s="18"/>
      <c r="J137" s="18"/>
      <c r="K137" s="18"/>
    </row>
    <row r="138" spans="4:11" ht="9.75">
      <c r="D138" s="18"/>
      <c r="E138" s="18"/>
      <c r="F138" s="18"/>
      <c r="G138" s="18"/>
      <c r="H138" s="18"/>
      <c r="I138" s="18"/>
      <c r="J138" s="18"/>
      <c r="K138" s="18"/>
    </row>
    <row r="139" spans="4:11" ht="9.75">
      <c r="D139" s="18"/>
      <c r="E139" s="18"/>
      <c r="F139" s="18"/>
      <c r="G139" s="18"/>
      <c r="H139" s="18"/>
      <c r="I139" s="18"/>
      <c r="J139" s="18"/>
      <c r="K139" s="18"/>
    </row>
    <row r="140" spans="4:11" ht="9.75">
      <c r="D140" s="18"/>
      <c r="E140" s="18"/>
      <c r="F140" s="18"/>
      <c r="G140" s="18"/>
      <c r="H140" s="18"/>
      <c r="I140" s="18"/>
      <c r="J140" s="18"/>
      <c r="K140" s="18"/>
    </row>
    <row r="141" spans="4:11" ht="9.75">
      <c r="D141" s="18"/>
      <c r="E141" s="18"/>
      <c r="F141" s="18"/>
      <c r="G141" s="18"/>
      <c r="H141" s="18"/>
      <c r="I141" s="18"/>
      <c r="J141" s="18"/>
      <c r="K141" s="18"/>
    </row>
    <row r="142" spans="4:11" ht="9.75">
      <c r="D142" s="18"/>
      <c r="E142" s="18"/>
      <c r="F142" s="18"/>
      <c r="G142" s="18"/>
      <c r="H142" s="18"/>
      <c r="I142" s="18"/>
      <c r="J142" s="18"/>
      <c r="K142" s="18"/>
    </row>
    <row r="143" spans="4:11" ht="9.75">
      <c r="D143" s="18"/>
      <c r="E143" s="18"/>
      <c r="F143" s="18"/>
      <c r="G143" s="18"/>
      <c r="H143" s="18"/>
      <c r="I143" s="18"/>
      <c r="J143" s="18"/>
      <c r="K143" s="18"/>
    </row>
    <row r="144" spans="4:11" ht="9.75">
      <c r="D144" s="18"/>
      <c r="E144" s="18"/>
      <c r="F144" s="18"/>
      <c r="G144" s="18"/>
      <c r="H144" s="18"/>
      <c r="I144" s="18"/>
      <c r="J144" s="18"/>
      <c r="K144" s="18"/>
    </row>
    <row r="145" spans="4:11" ht="9.75">
      <c r="D145" s="18"/>
      <c r="E145" s="18"/>
      <c r="F145" s="18"/>
      <c r="G145" s="18"/>
      <c r="H145" s="18"/>
      <c r="I145" s="18"/>
      <c r="J145" s="18"/>
      <c r="K145" s="18"/>
    </row>
    <row r="146" spans="4:11" ht="9.75">
      <c r="D146" s="18"/>
      <c r="E146" s="18"/>
      <c r="F146" s="18"/>
      <c r="G146" s="18"/>
      <c r="H146" s="18"/>
      <c r="I146" s="18"/>
      <c r="J146" s="18"/>
      <c r="K146" s="18"/>
    </row>
  </sheetData>
  <sheetProtection/>
  <mergeCells count="24">
    <mergeCell ref="D7:E7"/>
    <mergeCell ref="F7:G7"/>
    <mergeCell ref="H7:I7"/>
    <mergeCell ref="J7:K7"/>
    <mergeCell ref="D5:G5"/>
    <mergeCell ref="D6:E6"/>
    <mergeCell ref="F6:G6"/>
    <mergeCell ref="B25:K25"/>
    <mergeCell ref="B40:K40"/>
    <mergeCell ref="B43:K43"/>
    <mergeCell ref="B46:K46"/>
    <mergeCell ref="H5:I6"/>
    <mergeCell ref="J5:K6"/>
    <mergeCell ref="B5:C8"/>
    <mergeCell ref="B10:B17"/>
    <mergeCell ref="B18:B21"/>
    <mergeCell ref="B22:B24"/>
    <mergeCell ref="B49:K49"/>
    <mergeCell ref="B51:K51"/>
    <mergeCell ref="B54:K54"/>
    <mergeCell ref="B56:K56"/>
    <mergeCell ref="B58:K58"/>
    <mergeCell ref="B27:B34"/>
    <mergeCell ref="B35:B3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3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.7109375" style="28" customWidth="1"/>
    <col min="2" max="3" width="3.7109375" style="28" customWidth="1"/>
    <col min="4" max="4" width="36.7109375" style="28" customWidth="1"/>
    <col min="5" max="6" width="13.8515625" style="28" customWidth="1"/>
    <col min="7" max="10" width="12.7109375" style="28" bestFit="1" customWidth="1"/>
    <col min="11" max="12" width="13.8515625" style="28" bestFit="1" customWidth="1"/>
    <col min="13" max="16384" width="9.140625" style="28" customWidth="1"/>
  </cols>
  <sheetData>
    <row r="1" spans="1:4" s="34" customFormat="1" ht="13.5">
      <c r="A1" s="1" t="s">
        <v>184</v>
      </c>
      <c r="B1" s="1"/>
      <c r="C1" s="1"/>
      <c r="D1" s="1"/>
    </row>
    <row r="2" s="34" customFormat="1" ht="13.5">
      <c r="A2" s="1" t="s">
        <v>82</v>
      </c>
    </row>
    <row r="4" spans="1:34" ht="9.75">
      <c r="A4" s="8"/>
      <c r="B4" s="8"/>
      <c r="C4" s="8"/>
      <c r="D4" s="8"/>
      <c r="E4" s="8" t="s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68" customFormat="1" ht="9.75">
      <c r="A5" s="134" t="s">
        <v>162</v>
      </c>
      <c r="B5" s="134"/>
      <c r="C5" s="134"/>
      <c r="D5" s="134"/>
      <c r="E5" s="200" t="s">
        <v>178</v>
      </c>
      <c r="F5" s="200"/>
      <c r="G5" s="200"/>
      <c r="H5" s="200"/>
      <c r="I5" s="134" t="s">
        <v>181</v>
      </c>
      <c r="J5" s="134"/>
      <c r="K5" s="134" t="s">
        <v>182</v>
      </c>
      <c r="L5" s="13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68" customFormat="1" ht="9.75">
      <c r="A6" s="134"/>
      <c r="B6" s="134"/>
      <c r="C6" s="134"/>
      <c r="D6" s="134"/>
      <c r="E6" s="200" t="s">
        <v>179</v>
      </c>
      <c r="F6" s="200"/>
      <c r="G6" s="200" t="s">
        <v>180</v>
      </c>
      <c r="H6" s="200"/>
      <c r="I6" s="134"/>
      <c r="J6" s="134"/>
      <c r="K6" s="134"/>
      <c r="L6" s="13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68" customFormat="1" ht="9.75">
      <c r="A7" s="134"/>
      <c r="B7" s="134"/>
      <c r="C7" s="134"/>
      <c r="D7" s="134"/>
      <c r="E7" s="200">
        <v>1</v>
      </c>
      <c r="F7" s="200"/>
      <c r="G7" s="200">
        <v>2</v>
      </c>
      <c r="H7" s="200"/>
      <c r="I7" s="200">
        <v>3</v>
      </c>
      <c r="J7" s="200"/>
      <c r="K7" s="200" t="s">
        <v>183</v>
      </c>
      <c r="L7" s="20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9.75">
      <c r="A8" s="134"/>
      <c r="B8" s="134"/>
      <c r="C8" s="134"/>
      <c r="D8" s="134"/>
      <c r="E8" s="30">
        <v>39447</v>
      </c>
      <c r="F8" s="30">
        <v>39082</v>
      </c>
      <c r="G8" s="30">
        <v>39447</v>
      </c>
      <c r="H8" s="30">
        <v>39082</v>
      </c>
      <c r="I8" s="30">
        <v>39447</v>
      </c>
      <c r="J8" s="30">
        <v>39082</v>
      </c>
      <c r="K8" s="30">
        <v>39447</v>
      </c>
      <c r="L8" s="30">
        <v>39082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9.75">
      <c r="A9" s="181" t="s">
        <v>84</v>
      </c>
      <c r="B9" s="181"/>
      <c r="C9" s="181"/>
      <c r="D9" s="181"/>
      <c r="E9" s="22">
        <v>72256339.728</v>
      </c>
      <c r="F9" s="22">
        <v>60271178.641</v>
      </c>
      <c r="G9" s="22">
        <v>20826404.343</v>
      </c>
      <c r="H9" s="22">
        <v>18454556.979</v>
      </c>
      <c r="I9" s="22">
        <v>45294511.489</v>
      </c>
      <c r="J9" s="22">
        <v>33937112.818</v>
      </c>
      <c r="K9" s="22">
        <v>117550851.21700001</v>
      </c>
      <c r="L9" s="22">
        <v>94208291.459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9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9.75">
      <c r="A11" s="176" t="s">
        <v>85</v>
      </c>
      <c r="B11" s="181" t="s">
        <v>86</v>
      </c>
      <c r="C11" s="181"/>
      <c r="D11" s="181"/>
      <c r="E11" s="23">
        <v>58112900.301</v>
      </c>
      <c r="F11" s="23">
        <v>49585443.789</v>
      </c>
      <c r="G11" s="22">
        <v>18295812.14</v>
      </c>
      <c r="H11" s="22">
        <v>16106136.935</v>
      </c>
      <c r="I11" s="22">
        <v>37510594.084</v>
      </c>
      <c r="J11" s="22">
        <v>28821086.925</v>
      </c>
      <c r="K11" s="22">
        <v>95623494.38499999</v>
      </c>
      <c r="L11" s="22">
        <v>78406530.714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9.75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9.75">
      <c r="A13" s="176"/>
      <c r="B13" s="176" t="s">
        <v>87</v>
      </c>
      <c r="C13" s="181" t="s">
        <v>88</v>
      </c>
      <c r="D13" s="181"/>
      <c r="E13" s="23">
        <v>32961551.14</v>
      </c>
      <c r="F13" s="23">
        <v>28668983.144</v>
      </c>
      <c r="G13" s="22">
        <v>9340574.922</v>
      </c>
      <c r="H13" s="22">
        <v>8538751.891</v>
      </c>
      <c r="I13" s="22">
        <v>24396258.911</v>
      </c>
      <c r="J13" s="22">
        <v>19800346.196</v>
      </c>
      <c r="K13" s="23">
        <v>57357810.051</v>
      </c>
      <c r="L13" s="22">
        <v>48469329.34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0.25">
      <c r="A14" s="176"/>
      <c r="B14" s="176"/>
      <c r="C14" s="162" t="s">
        <v>26</v>
      </c>
      <c r="D14" s="36" t="s">
        <v>260</v>
      </c>
      <c r="E14" s="131">
        <v>1400706.659</v>
      </c>
      <c r="F14" s="131">
        <v>1235955.681</v>
      </c>
      <c r="G14" s="131">
        <v>637903.19</v>
      </c>
      <c r="H14" s="131">
        <v>589372.103</v>
      </c>
      <c r="I14" s="131">
        <v>319243.787</v>
      </c>
      <c r="J14" s="131">
        <v>254114.032</v>
      </c>
      <c r="K14" s="131">
        <v>1719950.446</v>
      </c>
      <c r="L14" s="131">
        <v>1490069.713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9.75">
      <c r="A15" s="176"/>
      <c r="B15" s="176"/>
      <c r="C15" s="163"/>
      <c r="D15" s="21" t="s">
        <v>89</v>
      </c>
      <c r="E15" s="22">
        <v>1289245.646</v>
      </c>
      <c r="F15" s="22">
        <v>1136433.76</v>
      </c>
      <c r="G15" s="22">
        <v>622152.001</v>
      </c>
      <c r="H15" s="22">
        <v>578849.164</v>
      </c>
      <c r="I15" s="22">
        <v>298278.792</v>
      </c>
      <c r="J15" s="22">
        <v>234212.156</v>
      </c>
      <c r="K15" s="22">
        <v>1587524.438</v>
      </c>
      <c r="L15" s="22">
        <v>1370645.916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9.75">
      <c r="A16" s="176"/>
      <c r="B16" s="176"/>
      <c r="C16" s="164"/>
      <c r="D16" s="21" t="s">
        <v>90</v>
      </c>
      <c r="E16" s="23">
        <v>111461.013</v>
      </c>
      <c r="F16" s="23">
        <v>99521.921</v>
      </c>
      <c r="G16" s="22">
        <v>15751.189</v>
      </c>
      <c r="H16" s="22">
        <v>10522.939</v>
      </c>
      <c r="I16" s="22">
        <v>20964.995</v>
      </c>
      <c r="J16" s="22">
        <v>19901.876</v>
      </c>
      <c r="K16" s="22">
        <v>132426.008</v>
      </c>
      <c r="L16" s="22">
        <v>119423.797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9.75">
      <c r="A17" s="176"/>
      <c r="B17" s="176"/>
      <c r="C17" s="15" t="s">
        <v>42</v>
      </c>
      <c r="D17" s="122" t="s">
        <v>91</v>
      </c>
      <c r="E17" s="22">
        <v>20038423.952</v>
      </c>
      <c r="F17" s="22">
        <v>18008744.052</v>
      </c>
      <c r="G17" s="22">
        <v>6530150.818</v>
      </c>
      <c r="H17" s="22">
        <v>5998737.887</v>
      </c>
      <c r="I17" s="22">
        <v>13081504.397</v>
      </c>
      <c r="J17" s="22">
        <v>11600649.339</v>
      </c>
      <c r="K17" s="22">
        <v>33119928.349</v>
      </c>
      <c r="L17" s="22">
        <v>29609393.391000003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9.75">
      <c r="A18" s="176"/>
      <c r="B18" s="176"/>
      <c r="C18" s="121" t="s">
        <v>58</v>
      </c>
      <c r="D18" s="122" t="s">
        <v>92</v>
      </c>
      <c r="E18" s="23">
        <v>1290732.089</v>
      </c>
      <c r="F18" s="23">
        <v>1097579.711</v>
      </c>
      <c r="G18" s="22">
        <v>162948.664</v>
      </c>
      <c r="H18" s="22">
        <v>112723.728</v>
      </c>
      <c r="I18" s="22">
        <v>2335314.588</v>
      </c>
      <c r="J18" s="22">
        <v>1848676.159</v>
      </c>
      <c r="K18" s="22">
        <v>3626046.677</v>
      </c>
      <c r="L18" s="22">
        <v>2946255.87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9.75">
      <c r="A19" s="176"/>
      <c r="B19" s="176"/>
      <c r="C19" s="15" t="s">
        <v>60</v>
      </c>
      <c r="D19" s="122" t="s">
        <v>93</v>
      </c>
      <c r="E19" s="22">
        <v>9264084.254</v>
      </c>
      <c r="F19" s="22">
        <v>7514560.026</v>
      </c>
      <c r="G19" s="22">
        <v>1845845.354</v>
      </c>
      <c r="H19" s="22">
        <v>1679383.152</v>
      </c>
      <c r="I19" s="22">
        <v>6520625.599</v>
      </c>
      <c r="J19" s="22">
        <v>4495850.64</v>
      </c>
      <c r="K19" s="22">
        <v>15784709.853</v>
      </c>
      <c r="L19" s="22">
        <v>12010410.666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9.75">
      <c r="A20" s="176"/>
      <c r="B20" s="176"/>
      <c r="C20" s="121" t="s">
        <v>62</v>
      </c>
      <c r="D20" s="122" t="s">
        <v>94</v>
      </c>
      <c r="E20" s="22">
        <v>738338.995</v>
      </c>
      <c r="F20" s="22">
        <v>580827.934</v>
      </c>
      <c r="G20" s="22">
        <v>54723.539</v>
      </c>
      <c r="H20" s="22">
        <v>51067.993</v>
      </c>
      <c r="I20" s="22">
        <v>2101949.024</v>
      </c>
      <c r="J20" s="22">
        <v>1562043.949</v>
      </c>
      <c r="K20" s="22">
        <v>2840288.0190000003</v>
      </c>
      <c r="L20" s="22">
        <v>2142871.883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9.75">
      <c r="A21" s="176"/>
      <c r="B21" s="176"/>
      <c r="C21" s="121" t="s">
        <v>64</v>
      </c>
      <c r="D21" s="122" t="s">
        <v>95</v>
      </c>
      <c r="E21" s="23">
        <v>229265.191</v>
      </c>
      <c r="F21" s="23">
        <v>231315.74</v>
      </c>
      <c r="G21" s="22">
        <v>109003.357</v>
      </c>
      <c r="H21" s="22">
        <v>107467.028</v>
      </c>
      <c r="I21" s="22">
        <v>37621.516</v>
      </c>
      <c r="J21" s="22">
        <v>39012.075</v>
      </c>
      <c r="K21" s="22">
        <v>266886.707</v>
      </c>
      <c r="L21" s="22">
        <v>270327.815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9.75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9.75">
      <c r="A23" s="176"/>
      <c r="B23" s="176" t="s">
        <v>96</v>
      </c>
      <c r="C23" s="181" t="s">
        <v>97</v>
      </c>
      <c r="D23" s="181"/>
      <c r="E23" s="23">
        <v>24788938.158</v>
      </c>
      <c r="F23" s="23">
        <v>20660327.532</v>
      </c>
      <c r="G23" s="22">
        <v>8871435.34</v>
      </c>
      <c r="H23" s="22">
        <v>7515176.113</v>
      </c>
      <c r="I23" s="22">
        <v>12892905.008</v>
      </c>
      <c r="J23" s="22">
        <v>8869839.474</v>
      </c>
      <c r="K23" s="22">
        <v>37681843.166</v>
      </c>
      <c r="L23" s="22">
        <v>29530167.006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9.75">
      <c r="A24" s="176"/>
      <c r="B24" s="176"/>
      <c r="C24" s="15" t="s">
        <v>26</v>
      </c>
      <c r="D24" s="122" t="s">
        <v>98</v>
      </c>
      <c r="E24" s="22">
        <v>95845.516</v>
      </c>
      <c r="F24" s="22">
        <v>123401.833</v>
      </c>
      <c r="G24" s="22">
        <v>21647.878</v>
      </c>
      <c r="H24" s="22">
        <v>25668.853</v>
      </c>
      <c r="I24" s="22">
        <v>290536.648</v>
      </c>
      <c r="J24" s="22">
        <v>147589.829</v>
      </c>
      <c r="K24" s="22">
        <v>386382.164</v>
      </c>
      <c r="L24" s="22">
        <v>270991.662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9.75">
      <c r="A25" s="176"/>
      <c r="B25" s="176"/>
      <c r="C25" s="15" t="s">
        <v>42</v>
      </c>
      <c r="D25" s="122" t="s">
        <v>99</v>
      </c>
      <c r="E25" s="23">
        <v>6675767.841</v>
      </c>
      <c r="F25" s="23">
        <v>5634146.269</v>
      </c>
      <c r="G25" s="22">
        <v>2745416.997</v>
      </c>
      <c r="H25" s="22">
        <v>2362001.354</v>
      </c>
      <c r="I25" s="22">
        <v>2278237.864</v>
      </c>
      <c r="J25" s="22">
        <v>1583385.565</v>
      </c>
      <c r="K25" s="22">
        <v>8954005.705</v>
      </c>
      <c r="L25" s="22">
        <v>7217531.834000001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9.75">
      <c r="A26" s="176"/>
      <c r="B26" s="176"/>
      <c r="C26" s="121" t="s">
        <v>58</v>
      </c>
      <c r="D26" s="122" t="s">
        <v>100</v>
      </c>
      <c r="E26" s="22">
        <v>4043791.123</v>
      </c>
      <c r="F26" s="22">
        <v>2973997.164</v>
      </c>
      <c r="G26" s="22">
        <v>983484.258</v>
      </c>
      <c r="H26" s="22">
        <v>728432.605</v>
      </c>
      <c r="I26" s="22">
        <v>4759341.259</v>
      </c>
      <c r="J26" s="22">
        <v>2859770.56</v>
      </c>
      <c r="K26" s="22">
        <v>8803132.382</v>
      </c>
      <c r="L26" s="22">
        <v>5833767.723999999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9.75">
      <c r="A27" s="176"/>
      <c r="B27" s="176"/>
      <c r="C27" s="121" t="s">
        <v>60</v>
      </c>
      <c r="D27" s="122" t="s">
        <v>101</v>
      </c>
      <c r="E27" s="23">
        <v>12487744.814</v>
      </c>
      <c r="F27" s="23">
        <v>10565001.256</v>
      </c>
      <c r="G27" s="22">
        <v>4631040.775</v>
      </c>
      <c r="H27" s="22">
        <v>3972695.752</v>
      </c>
      <c r="I27" s="22">
        <v>4564667.036</v>
      </c>
      <c r="J27" s="22">
        <v>3565395.874</v>
      </c>
      <c r="K27" s="22">
        <v>17052411.85</v>
      </c>
      <c r="L27" s="22">
        <v>14130397.129999999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9.75">
      <c r="A28" s="176"/>
      <c r="B28" s="176"/>
      <c r="C28" s="121" t="s">
        <v>62</v>
      </c>
      <c r="D28" s="122" t="s">
        <v>102</v>
      </c>
      <c r="E28" s="22">
        <v>1485788.865</v>
      </c>
      <c r="F28" s="22">
        <v>1363781.01</v>
      </c>
      <c r="G28" s="22">
        <v>489845.433</v>
      </c>
      <c r="H28" s="22">
        <v>426377.549</v>
      </c>
      <c r="I28" s="22">
        <v>1000122.2</v>
      </c>
      <c r="J28" s="22">
        <v>713697.626</v>
      </c>
      <c r="K28" s="22">
        <v>2485911.065</v>
      </c>
      <c r="L28" s="22">
        <v>2077478.636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9.75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9.75">
      <c r="A30" s="176"/>
      <c r="B30" s="121" t="s">
        <v>103</v>
      </c>
      <c r="C30" s="181" t="s">
        <v>104</v>
      </c>
      <c r="D30" s="181"/>
      <c r="E30" s="22">
        <v>362411.003</v>
      </c>
      <c r="F30" s="22">
        <v>256133.113</v>
      </c>
      <c r="G30" s="22">
        <v>83801.878</v>
      </c>
      <c r="H30" s="22">
        <v>52208.931</v>
      </c>
      <c r="I30" s="22">
        <v>221430.165</v>
      </c>
      <c r="J30" s="22">
        <v>150901.244</v>
      </c>
      <c r="K30" s="22">
        <v>583841.1680000001</v>
      </c>
      <c r="L30" s="22">
        <v>407034.357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6.5" customHeight="1">
      <c r="A31" s="217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9.75">
      <c r="A32" s="176" t="s">
        <v>105</v>
      </c>
      <c r="B32" s="181" t="s">
        <v>106</v>
      </c>
      <c r="C32" s="181"/>
      <c r="D32" s="181"/>
      <c r="E32" s="22">
        <v>58112900.301</v>
      </c>
      <c r="F32" s="22">
        <v>49585443.789</v>
      </c>
      <c r="G32" s="22">
        <v>18295812.14</v>
      </c>
      <c r="H32" s="22">
        <v>16106136.935</v>
      </c>
      <c r="I32" s="22">
        <v>37510594.084</v>
      </c>
      <c r="J32" s="22">
        <v>28821086.925</v>
      </c>
      <c r="K32" s="22">
        <v>95623494.38499999</v>
      </c>
      <c r="L32" s="22">
        <v>78406530.714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9.75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9.75">
      <c r="A34" s="176"/>
      <c r="B34" s="176" t="s">
        <v>87</v>
      </c>
      <c r="C34" s="181" t="s">
        <v>107</v>
      </c>
      <c r="D34" s="181"/>
      <c r="E34" s="22">
        <v>24210619.738</v>
      </c>
      <c r="F34" s="22">
        <v>22329216.32</v>
      </c>
      <c r="G34" s="22">
        <v>7897069.492</v>
      </c>
      <c r="H34" s="22">
        <v>7487314.537</v>
      </c>
      <c r="I34" s="22">
        <v>11207753.922</v>
      </c>
      <c r="J34" s="22">
        <v>8777318.612</v>
      </c>
      <c r="K34" s="22">
        <v>35418373.660000004</v>
      </c>
      <c r="L34" s="22">
        <v>31106534.932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9.75">
      <c r="A35" s="176"/>
      <c r="B35" s="176"/>
      <c r="C35" s="15" t="s">
        <v>26</v>
      </c>
      <c r="D35" s="122" t="s">
        <v>108</v>
      </c>
      <c r="E35" s="22">
        <v>7439578.505</v>
      </c>
      <c r="F35" s="22">
        <v>7236927.268</v>
      </c>
      <c r="G35" s="22">
        <v>2053277.47</v>
      </c>
      <c r="H35" s="22">
        <v>2037466.031</v>
      </c>
      <c r="I35" s="22">
        <v>4584858.832</v>
      </c>
      <c r="J35" s="22">
        <v>4159859.398</v>
      </c>
      <c r="K35" s="22">
        <v>12024437.337000001</v>
      </c>
      <c r="L35" s="22">
        <v>11396786.666000001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9.75">
      <c r="A36" s="176"/>
      <c r="B36" s="176"/>
      <c r="C36" s="15" t="s">
        <v>42</v>
      </c>
      <c r="D36" s="122" t="s">
        <v>109</v>
      </c>
      <c r="E36" s="23">
        <v>6121476.697</v>
      </c>
      <c r="F36" s="23">
        <v>6373057.484</v>
      </c>
      <c r="G36" s="22">
        <v>2245385.824</v>
      </c>
      <c r="H36" s="22">
        <v>2230354.513</v>
      </c>
      <c r="I36" s="22">
        <v>2766557.998</v>
      </c>
      <c r="J36" s="22">
        <v>2376020.09</v>
      </c>
      <c r="K36" s="22">
        <v>8888034.695</v>
      </c>
      <c r="L36" s="22">
        <v>8749077.574000001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9.75">
      <c r="A37" s="176"/>
      <c r="B37" s="176"/>
      <c r="C37" s="15" t="s">
        <v>58</v>
      </c>
      <c r="D37" s="122" t="s">
        <v>110</v>
      </c>
      <c r="E37" s="23">
        <v>3595352.043</v>
      </c>
      <c r="F37" s="23">
        <v>3209053.87</v>
      </c>
      <c r="G37" s="22">
        <v>1244173.859</v>
      </c>
      <c r="H37" s="22">
        <v>1110219.728</v>
      </c>
      <c r="I37" s="22">
        <v>725679.738</v>
      </c>
      <c r="J37" s="22">
        <v>634998.368</v>
      </c>
      <c r="K37" s="22">
        <v>4321031.781</v>
      </c>
      <c r="L37" s="22">
        <v>3844052.238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9.75">
      <c r="A38" s="176"/>
      <c r="B38" s="176"/>
      <c r="C38" s="15" t="s">
        <v>60</v>
      </c>
      <c r="D38" s="122" t="s">
        <v>111</v>
      </c>
      <c r="E38" s="22">
        <v>1424600.884</v>
      </c>
      <c r="F38" s="22">
        <v>881836.574</v>
      </c>
      <c r="G38" s="22">
        <v>271839.975</v>
      </c>
      <c r="H38" s="22">
        <v>186907.639</v>
      </c>
      <c r="I38" s="22">
        <v>1268652.917</v>
      </c>
      <c r="J38" s="22">
        <v>504534.196</v>
      </c>
      <c r="K38" s="22">
        <v>2693253.801</v>
      </c>
      <c r="L38" s="22">
        <v>1386370.77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9.75">
      <c r="A39" s="176"/>
      <c r="B39" s="176"/>
      <c r="C39" s="15" t="s">
        <v>62</v>
      </c>
      <c r="D39" s="122" t="s">
        <v>112</v>
      </c>
      <c r="E39" s="22">
        <v>4082257.34</v>
      </c>
      <c r="F39" s="22">
        <v>3548495.748</v>
      </c>
      <c r="G39" s="22">
        <v>1507133.821</v>
      </c>
      <c r="H39" s="22">
        <v>1363814.308</v>
      </c>
      <c r="I39" s="22">
        <v>1644920.842</v>
      </c>
      <c r="J39" s="22">
        <v>1290686.636</v>
      </c>
      <c r="K39" s="22">
        <v>5727178.182</v>
      </c>
      <c r="L39" s="22">
        <v>4839182.384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9.75">
      <c r="A40" s="176"/>
      <c r="B40" s="176"/>
      <c r="C40" s="15" t="s">
        <v>64</v>
      </c>
      <c r="D40" s="122" t="s">
        <v>113</v>
      </c>
      <c r="E40" s="23">
        <v>577937.418</v>
      </c>
      <c r="F40" s="23">
        <v>531883.279</v>
      </c>
      <c r="G40" s="22">
        <v>190450.042</v>
      </c>
      <c r="H40" s="22">
        <v>137587.131</v>
      </c>
      <c r="I40" s="22">
        <v>607167.893</v>
      </c>
      <c r="J40" s="22">
        <v>585843.317</v>
      </c>
      <c r="K40" s="22">
        <v>1185105.311</v>
      </c>
      <c r="L40" s="22">
        <v>1117726.596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9.75">
      <c r="A41" s="176"/>
      <c r="B41" s="176"/>
      <c r="C41" s="15" t="s">
        <v>66</v>
      </c>
      <c r="D41" s="122" t="s">
        <v>114</v>
      </c>
      <c r="E41" s="23">
        <v>2411883.01</v>
      </c>
      <c r="F41" s="23">
        <v>1830150.522</v>
      </c>
      <c r="G41" s="22">
        <v>842571.095</v>
      </c>
      <c r="H41" s="22">
        <v>769429.536</v>
      </c>
      <c r="I41" s="22">
        <v>1098608.922</v>
      </c>
      <c r="J41" s="22">
        <v>590123.518</v>
      </c>
      <c r="K41" s="22">
        <v>3510491.932</v>
      </c>
      <c r="L41" s="22">
        <v>2420274.04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9.75">
      <c r="A42" s="176"/>
      <c r="B42" s="176"/>
      <c r="C42" s="15" t="s">
        <v>68</v>
      </c>
      <c r="D42" s="122" t="s">
        <v>115</v>
      </c>
      <c r="E42" s="23">
        <v>286591.322</v>
      </c>
      <c r="F42" s="23">
        <v>218421.867</v>
      </c>
      <c r="G42" s="22">
        <v>76862.509</v>
      </c>
      <c r="H42" s="22">
        <v>73290.087</v>
      </c>
      <c r="I42" s="22">
        <v>274357.435</v>
      </c>
      <c r="J42" s="22">
        <v>193060.286</v>
      </c>
      <c r="K42" s="22">
        <v>560948.757</v>
      </c>
      <c r="L42" s="22">
        <v>411482.153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9.75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9.75">
      <c r="A44" s="176"/>
      <c r="B44" s="176" t="s">
        <v>96</v>
      </c>
      <c r="C44" s="181" t="s">
        <v>261</v>
      </c>
      <c r="D44" s="181"/>
      <c r="E44" s="22">
        <v>1430726.995</v>
      </c>
      <c r="F44" s="22">
        <v>1312485.49</v>
      </c>
      <c r="G44" s="22">
        <v>689200.145</v>
      </c>
      <c r="H44" s="22">
        <v>615691.125</v>
      </c>
      <c r="I44" s="22">
        <v>604463.033</v>
      </c>
      <c r="J44" s="22">
        <v>486656.909</v>
      </c>
      <c r="K44" s="22">
        <v>2035190.0280000002</v>
      </c>
      <c r="L44" s="22">
        <v>1799142.399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9.75">
      <c r="A45" s="176"/>
      <c r="B45" s="176"/>
      <c r="C45" s="122" t="s">
        <v>26</v>
      </c>
      <c r="D45" s="122" t="s">
        <v>116</v>
      </c>
      <c r="E45" s="22">
        <v>1172164.271</v>
      </c>
      <c r="F45" s="22">
        <v>1072168.092</v>
      </c>
      <c r="G45" s="22">
        <v>592309.386</v>
      </c>
      <c r="H45" s="22">
        <v>536615.016</v>
      </c>
      <c r="I45" s="22">
        <v>337323.617</v>
      </c>
      <c r="J45" s="22">
        <v>273299.389</v>
      </c>
      <c r="K45" s="22">
        <v>1509487.888</v>
      </c>
      <c r="L45" s="22">
        <v>1345467.481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9.75">
      <c r="A46" s="176"/>
      <c r="B46" s="176"/>
      <c r="C46" s="122" t="s">
        <v>42</v>
      </c>
      <c r="D46" s="122" t="s">
        <v>117</v>
      </c>
      <c r="E46" s="22">
        <v>258562.724</v>
      </c>
      <c r="F46" s="22">
        <v>240317.398</v>
      </c>
      <c r="G46" s="22">
        <v>96890.759</v>
      </c>
      <c r="H46" s="22">
        <v>79076.109</v>
      </c>
      <c r="I46" s="22">
        <v>267139.416</v>
      </c>
      <c r="J46" s="22">
        <v>213357.52</v>
      </c>
      <c r="K46" s="22">
        <v>525702.14</v>
      </c>
      <c r="L46" s="22">
        <v>453674.91799999995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9.75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9.75">
      <c r="A48" s="176"/>
      <c r="B48" s="176" t="s">
        <v>103</v>
      </c>
      <c r="C48" s="181" t="s">
        <v>118</v>
      </c>
      <c r="D48" s="181"/>
      <c r="E48" s="22">
        <v>10388860.788</v>
      </c>
      <c r="F48" s="22">
        <v>8260178.846</v>
      </c>
      <c r="G48" s="22">
        <v>2404899.172</v>
      </c>
      <c r="H48" s="22">
        <v>2060652.203</v>
      </c>
      <c r="I48" s="22">
        <v>14318486.464</v>
      </c>
      <c r="J48" s="22">
        <v>11520002.033</v>
      </c>
      <c r="K48" s="22">
        <v>24707347.252</v>
      </c>
      <c r="L48" s="22">
        <v>19780180.879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9.75">
      <c r="A49" s="176"/>
      <c r="B49" s="176"/>
      <c r="C49" s="15" t="s">
        <v>26</v>
      </c>
      <c r="D49" s="122" t="s">
        <v>119</v>
      </c>
      <c r="E49" s="22">
        <v>8358206.916</v>
      </c>
      <c r="F49" s="22">
        <v>6988237.534</v>
      </c>
      <c r="G49" s="22">
        <v>2038440.514</v>
      </c>
      <c r="H49" s="22">
        <v>1762697.075</v>
      </c>
      <c r="I49" s="22">
        <v>9763281.134</v>
      </c>
      <c r="J49" s="22">
        <v>7291009.326</v>
      </c>
      <c r="K49" s="22">
        <v>18121488.05</v>
      </c>
      <c r="L49" s="22">
        <v>14279246.86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9.75">
      <c r="A50" s="176"/>
      <c r="B50" s="176"/>
      <c r="C50" s="15" t="s">
        <v>42</v>
      </c>
      <c r="D50" s="122" t="s">
        <v>120</v>
      </c>
      <c r="E50" s="22">
        <v>1816422.025</v>
      </c>
      <c r="F50" s="22">
        <v>1128947.384</v>
      </c>
      <c r="G50" s="22">
        <v>323168.481</v>
      </c>
      <c r="H50" s="22">
        <v>263279.831</v>
      </c>
      <c r="I50" s="22">
        <v>4349521.151</v>
      </c>
      <c r="J50" s="22">
        <v>4161772.571</v>
      </c>
      <c r="K50" s="22">
        <v>6165943.175999999</v>
      </c>
      <c r="L50" s="22">
        <v>5290719.955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9.75">
      <c r="A51" s="176"/>
      <c r="B51" s="176"/>
      <c r="C51" s="121" t="s">
        <v>58</v>
      </c>
      <c r="D51" s="122" t="s">
        <v>121</v>
      </c>
      <c r="E51" s="22">
        <v>214231.847</v>
      </c>
      <c r="F51" s="22">
        <v>142993.928</v>
      </c>
      <c r="G51" s="22">
        <v>43290.177</v>
      </c>
      <c r="H51" s="22">
        <v>34675.297</v>
      </c>
      <c r="I51" s="22">
        <v>205684.179</v>
      </c>
      <c r="J51" s="22">
        <v>67220.135</v>
      </c>
      <c r="K51" s="22">
        <v>419916.026</v>
      </c>
      <c r="L51" s="22">
        <v>210214.06300000002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9.75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9.75">
      <c r="A53" s="176"/>
      <c r="B53" s="176" t="s">
        <v>122</v>
      </c>
      <c r="C53" s="181" t="s">
        <v>123</v>
      </c>
      <c r="D53" s="181"/>
      <c r="E53" s="22">
        <v>21395870.821</v>
      </c>
      <c r="F53" s="22">
        <v>17115204.9</v>
      </c>
      <c r="G53" s="22">
        <v>7088833.914</v>
      </c>
      <c r="H53" s="22">
        <v>5770631.642</v>
      </c>
      <c r="I53" s="22">
        <v>11098021.347</v>
      </c>
      <c r="J53" s="22">
        <v>7821854.522</v>
      </c>
      <c r="K53" s="22">
        <v>32493892.167999998</v>
      </c>
      <c r="L53" s="22">
        <v>24937059.422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9.75">
      <c r="A54" s="176"/>
      <c r="B54" s="176"/>
      <c r="C54" s="121" t="s">
        <v>26</v>
      </c>
      <c r="D54" s="122" t="s">
        <v>124</v>
      </c>
      <c r="E54" s="22">
        <v>231.377</v>
      </c>
      <c r="F54" s="22">
        <v>1229.029</v>
      </c>
      <c r="G54" s="22">
        <v>60.09</v>
      </c>
      <c r="H54" s="22">
        <v>64.263</v>
      </c>
      <c r="I54" s="22">
        <v>592.738</v>
      </c>
      <c r="J54" s="22">
        <v>497.291</v>
      </c>
      <c r="K54" s="22">
        <v>824.115</v>
      </c>
      <c r="L54" s="22">
        <v>1726.32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9.75">
      <c r="A55" s="176"/>
      <c r="B55" s="176"/>
      <c r="C55" s="121" t="s">
        <v>42</v>
      </c>
      <c r="D55" s="122" t="s">
        <v>125</v>
      </c>
      <c r="E55" s="22">
        <v>8563799.138</v>
      </c>
      <c r="F55" s="22">
        <v>6312072.285</v>
      </c>
      <c r="G55" s="22">
        <v>2710353.423</v>
      </c>
      <c r="H55" s="22">
        <v>2081164.401</v>
      </c>
      <c r="I55" s="22">
        <v>5818995.313</v>
      </c>
      <c r="J55" s="22">
        <v>3836462.665</v>
      </c>
      <c r="K55" s="22">
        <v>14382794.451000001</v>
      </c>
      <c r="L55" s="22">
        <v>10148534.95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9.75">
      <c r="A56" s="176"/>
      <c r="B56" s="176"/>
      <c r="C56" s="121" t="s">
        <v>58</v>
      </c>
      <c r="D56" s="122" t="s">
        <v>126</v>
      </c>
      <c r="E56" s="22">
        <v>12831840.306</v>
      </c>
      <c r="F56" s="22">
        <v>10801903.586</v>
      </c>
      <c r="G56" s="22">
        <v>4378420.401</v>
      </c>
      <c r="H56" s="22">
        <v>3689402.978</v>
      </c>
      <c r="I56" s="22">
        <v>5278433.296</v>
      </c>
      <c r="J56" s="22">
        <v>3984894.562</v>
      </c>
      <c r="K56" s="22">
        <v>18110273.601999998</v>
      </c>
      <c r="L56" s="22">
        <v>14786798.147999998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9.75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9.75">
      <c r="A58" s="176"/>
      <c r="B58" s="121" t="s">
        <v>127</v>
      </c>
      <c r="C58" s="181" t="s">
        <v>128</v>
      </c>
      <c r="D58" s="181"/>
      <c r="E58" s="22">
        <v>686821.959</v>
      </c>
      <c r="F58" s="22">
        <v>568358.233</v>
      </c>
      <c r="G58" s="22">
        <v>215809.417</v>
      </c>
      <c r="H58" s="22">
        <v>171847.428</v>
      </c>
      <c r="I58" s="22">
        <v>281869.318</v>
      </c>
      <c r="J58" s="22">
        <v>215254.832</v>
      </c>
      <c r="K58" s="22">
        <v>968691.277</v>
      </c>
      <c r="L58" s="22">
        <v>783613.065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9.75">
      <c r="A59" s="8"/>
      <c r="B59" s="8"/>
      <c r="C59" s="18"/>
      <c r="D59" s="18"/>
      <c r="E59" s="18"/>
      <c r="F59" s="19"/>
      <c r="G59" s="19"/>
      <c r="H59" s="18"/>
      <c r="I59" s="18"/>
      <c r="J59" s="18"/>
      <c r="K59" s="18"/>
      <c r="L59" s="1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9.75">
      <c r="A60" s="8"/>
      <c r="B60" s="8"/>
      <c r="C60" s="18"/>
      <c r="D60" s="18"/>
      <c r="E60" s="18"/>
      <c r="F60" s="19"/>
      <c r="G60" s="19"/>
      <c r="H60" s="18"/>
      <c r="I60" s="18"/>
      <c r="J60" s="18"/>
      <c r="K60" s="18"/>
      <c r="L60" s="1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9.75">
      <c r="A61" s="8"/>
      <c r="B61" s="8"/>
      <c r="C61" s="18"/>
      <c r="D61" s="18"/>
      <c r="E61" s="18"/>
      <c r="F61" s="19"/>
      <c r="G61" s="19"/>
      <c r="H61" s="18"/>
      <c r="I61" s="18"/>
      <c r="J61" s="18"/>
      <c r="K61" s="18"/>
      <c r="L61" s="1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9.75">
      <c r="A62" s="8"/>
      <c r="B62" s="8"/>
      <c r="C62" s="8"/>
      <c r="D62" s="8"/>
      <c r="E62" s="18"/>
      <c r="F62" s="18"/>
      <c r="G62" s="18"/>
      <c r="H62" s="18"/>
      <c r="I62" s="18"/>
      <c r="J62" s="18"/>
      <c r="K62" s="18"/>
      <c r="L62" s="1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9.75">
      <c r="A63" s="8"/>
      <c r="B63" s="8"/>
      <c r="C63" s="8"/>
      <c r="D63" s="8"/>
      <c r="E63" s="18"/>
      <c r="F63" s="18"/>
      <c r="G63" s="18"/>
      <c r="H63" s="18"/>
      <c r="I63" s="18"/>
      <c r="J63" s="18"/>
      <c r="K63" s="18"/>
      <c r="L63" s="1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9.75">
      <c r="A64" s="8"/>
      <c r="B64" s="8"/>
      <c r="C64" s="8"/>
      <c r="D64" s="8"/>
      <c r="E64" s="18"/>
      <c r="F64" s="18"/>
      <c r="G64" s="18"/>
      <c r="H64" s="18"/>
      <c r="I64" s="18"/>
      <c r="J64" s="18"/>
      <c r="K64" s="18"/>
      <c r="L64" s="1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9.75">
      <c r="A65" s="8"/>
      <c r="B65" s="8"/>
      <c r="C65" s="8"/>
      <c r="D65" s="8"/>
      <c r="E65" s="18"/>
      <c r="F65" s="18"/>
      <c r="G65" s="18"/>
      <c r="H65" s="18"/>
      <c r="I65" s="18"/>
      <c r="J65" s="18"/>
      <c r="K65" s="18"/>
      <c r="L65" s="1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9.75">
      <c r="A66" s="8"/>
      <c r="B66" s="8"/>
      <c r="C66" s="8"/>
      <c r="D66" s="8"/>
      <c r="E66" s="18"/>
      <c r="F66" s="18"/>
      <c r="G66" s="18"/>
      <c r="H66" s="18"/>
      <c r="I66" s="18"/>
      <c r="J66" s="18"/>
      <c r="K66" s="18"/>
      <c r="L66" s="1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9.75">
      <c r="A67" s="8"/>
      <c r="B67" s="8"/>
      <c r="C67" s="8"/>
      <c r="D67" s="8"/>
      <c r="E67" s="18"/>
      <c r="F67" s="18"/>
      <c r="G67" s="18"/>
      <c r="H67" s="18"/>
      <c r="I67" s="18"/>
      <c r="J67" s="18"/>
      <c r="K67" s="18"/>
      <c r="L67" s="1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9.75">
      <c r="A68" s="8"/>
      <c r="B68" s="8"/>
      <c r="C68" s="8"/>
      <c r="D68" s="8"/>
      <c r="E68" s="18"/>
      <c r="F68" s="18"/>
      <c r="G68" s="18"/>
      <c r="H68" s="18"/>
      <c r="I68" s="18"/>
      <c r="J68" s="18"/>
      <c r="K68" s="18"/>
      <c r="L68" s="1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9.75">
      <c r="A69" s="8"/>
      <c r="B69" s="8"/>
      <c r="C69" s="8"/>
      <c r="D69" s="8"/>
      <c r="E69" s="18"/>
      <c r="F69" s="18"/>
      <c r="G69" s="18"/>
      <c r="H69" s="18"/>
      <c r="I69" s="18"/>
      <c r="J69" s="18"/>
      <c r="K69" s="18"/>
      <c r="L69" s="1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9.75">
      <c r="A70" s="8"/>
      <c r="B70" s="8"/>
      <c r="C70" s="8"/>
      <c r="D70" s="8"/>
      <c r="E70" s="18"/>
      <c r="F70" s="18"/>
      <c r="G70" s="18"/>
      <c r="H70" s="18"/>
      <c r="I70" s="18"/>
      <c r="J70" s="18"/>
      <c r="K70" s="18"/>
      <c r="L70" s="1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9.75">
      <c r="A71" s="8"/>
      <c r="B71" s="8"/>
      <c r="C71" s="8"/>
      <c r="D71" s="8"/>
      <c r="E71" s="18"/>
      <c r="F71" s="18"/>
      <c r="G71" s="18"/>
      <c r="H71" s="18"/>
      <c r="I71" s="18"/>
      <c r="J71" s="18"/>
      <c r="K71" s="18"/>
      <c r="L71" s="1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9.75">
      <c r="A72" s="8"/>
      <c r="B72" s="8"/>
      <c r="C72" s="8"/>
      <c r="D72" s="8"/>
      <c r="E72" s="18"/>
      <c r="F72" s="18"/>
      <c r="G72" s="18"/>
      <c r="H72" s="18"/>
      <c r="I72" s="18"/>
      <c r="J72" s="18"/>
      <c r="K72" s="18"/>
      <c r="L72" s="1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9.75">
      <c r="A73" s="8"/>
      <c r="B73" s="8"/>
      <c r="C73" s="8"/>
      <c r="D73" s="8"/>
      <c r="E73" s="18"/>
      <c r="F73" s="18"/>
      <c r="G73" s="18"/>
      <c r="H73" s="18"/>
      <c r="I73" s="18"/>
      <c r="J73" s="18"/>
      <c r="K73" s="18"/>
      <c r="L73" s="1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9.75">
      <c r="A74" s="8"/>
      <c r="B74" s="8"/>
      <c r="C74" s="8"/>
      <c r="D74" s="8"/>
      <c r="E74" s="18"/>
      <c r="F74" s="18"/>
      <c r="G74" s="18"/>
      <c r="H74" s="18"/>
      <c r="I74" s="18"/>
      <c r="J74" s="18"/>
      <c r="K74" s="18"/>
      <c r="L74" s="1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9.75">
      <c r="A75" s="8"/>
      <c r="B75" s="8"/>
      <c r="C75" s="8"/>
      <c r="D75" s="8"/>
      <c r="E75" s="18"/>
      <c r="F75" s="18"/>
      <c r="G75" s="18"/>
      <c r="H75" s="18"/>
      <c r="I75" s="18"/>
      <c r="J75" s="18"/>
      <c r="K75" s="18"/>
      <c r="L75" s="1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9.75">
      <c r="A76" s="8"/>
      <c r="B76" s="8"/>
      <c r="C76" s="8"/>
      <c r="D76" s="8"/>
      <c r="E76" s="18"/>
      <c r="F76" s="18"/>
      <c r="G76" s="18"/>
      <c r="H76" s="18"/>
      <c r="I76" s="18"/>
      <c r="J76" s="18"/>
      <c r="K76" s="18"/>
      <c r="L76" s="1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9.75">
      <c r="A77" s="8"/>
      <c r="B77" s="8"/>
      <c r="C77" s="8"/>
      <c r="D77" s="8"/>
      <c r="E77" s="18"/>
      <c r="F77" s="18"/>
      <c r="G77" s="18"/>
      <c r="H77" s="18"/>
      <c r="I77" s="18"/>
      <c r="J77" s="18"/>
      <c r="K77" s="18"/>
      <c r="L77" s="1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9.75">
      <c r="A78" s="8"/>
      <c r="B78" s="8"/>
      <c r="C78" s="8"/>
      <c r="D78" s="8"/>
      <c r="E78" s="18"/>
      <c r="F78" s="18"/>
      <c r="G78" s="18"/>
      <c r="H78" s="18"/>
      <c r="I78" s="18"/>
      <c r="J78" s="18"/>
      <c r="K78" s="18"/>
      <c r="L78" s="1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9.75">
      <c r="A79" s="8"/>
      <c r="B79" s="8"/>
      <c r="C79" s="8"/>
      <c r="D79" s="8"/>
      <c r="E79" s="18"/>
      <c r="F79" s="18"/>
      <c r="G79" s="18"/>
      <c r="H79" s="18"/>
      <c r="I79" s="18"/>
      <c r="J79" s="18"/>
      <c r="K79" s="18"/>
      <c r="L79" s="1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9.75">
      <c r="A80" s="8"/>
      <c r="B80" s="8"/>
      <c r="C80" s="8"/>
      <c r="D80" s="8"/>
      <c r="E80" s="18"/>
      <c r="F80" s="18"/>
      <c r="G80" s="18"/>
      <c r="H80" s="18"/>
      <c r="I80" s="18"/>
      <c r="J80" s="18"/>
      <c r="K80" s="18"/>
      <c r="L80" s="1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9.75">
      <c r="A81" s="8"/>
      <c r="B81" s="8"/>
      <c r="C81" s="8"/>
      <c r="D81" s="8"/>
      <c r="E81" s="18"/>
      <c r="F81" s="18"/>
      <c r="G81" s="18"/>
      <c r="H81" s="18"/>
      <c r="I81" s="18"/>
      <c r="J81" s="18"/>
      <c r="K81" s="18"/>
      <c r="L81" s="1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9.75">
      <c r="A82" s="8"/>
      <c r="B82" s="8"/>
      <c r="C82" s="8"/>
      <c r="D82" s="8"/>
      <c r="E82" s="18"/>
      <c r="F82" s="18"/>
      <c r="G82" s="18"/>
      <c r="H82" s="18"/>
      <c r="I82" s="18"/>
      <c r="J82" s="18"/>
      <c r="K82" s="18"/>
      <c r="L82" s="1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9.75">
      <c r="A83" s="8"/>
      <c r="B83" s="8"/>
      <c r="C83" s="8"/>
      <c r="D83" s="8"/>
      <c r="E83" s="18"/>
      <c r="F83" s="18"/>
      <c r="G83" s="18"/>
      <c r="H83" s="18"/>
      <c r="I83" s="18"/>
      <c r="J83" s="18"/>
      <c r="K83" s="18"/>
      <c r="L83" s="1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9.75">
      <c r="A84" s="8"/>
      <c r="B84" s="8"/>
      <c r="C84" s="8"/>
      <c r="D84" s="8"/>
      <c r="E84" s="18"/>
      <c r="F84" s="18"/>
      <c r="G84" s="18"/>
      <c r="H84" s="18"/>
      <c r="I84" s="18"/>
      <c r="J84" s="18"/>
      <c r="K84" s="18"/>
      <c r="L84" s="1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9.75">
      <c r="A85" s="8"/>
      <c r="B85" s="8"/>
      <c r="C85" s="8"/>
      <c r="D85" s="8"/>
      <c r="E85" s="18"/>
      <c r="F85" s="18"/>
      <c r="G85" s="18"/>
      <c r="H85" s="18"/>
      <c r="I85" s="18"/>
      <c r="J85" s="18"/>
      <c r="K85" s="18"/>
      <c r="L85" s="1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9.75">
      <c r="A86" s="8"/>
      <c r="B86" s="8"/>
      <c r="C86" s="8"/>
      <c r="D86" s="8"/>
      <c r="E86" s="18"/>
      <c r="F86" s="18"/>
      <c r="G86" s="18"/>
      <c r="H86" s="18"/>
      <c r="I86" s="18"/>
      <c r="J86" s="18"/>
      <c r="K86" s="18"/>
      <c r="L86" s="1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9.75">
      <c r="A87" s="8"/>
      <c r="B87" s="8"/>
      <c r="C87" s="8"/>
      <c r="D87" s="8"/>
      <c r="E87" s="18"/>
      <c r="F87" s="18"/>
      <c r="G87" s="18"/>
      <c r="H87" s="18"/>
      <c r="I87" s="18"/>
      <c r="J87" s="18"/>
      <c r="K87" s="18"/>
      <c r="L87" s="1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9.75">
      <c r="A88" s="8"/>
      <c r="B88" s="8"/>
      <c r="C88" s="8"/>
      <c r="D88" s="8"/>
      <c r="E88" s="18"/>
      <c r="F88" s="18"/>
      <c r="G88" s="18"/>
      <c r="H88" s="18"/>
      <c r="I88" s="18"/>
      <c r="J88" s="18"/>
      <c r="K88" s="18"/>
      <c r="L88" s="1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9.75">
      <c r="A89" s="8"/>
      <c r="B89" s="8"/>
      <c r="C89" s="8"/>
      <c r="D89" s="8"/>
      <c r="E89" s="18"/>
      <c r="F89" s="18"/>
      <c r="G89" s="18"/>
      <c r="H89" s="18"/>
      <c r="I89" s="18"/>
      <c r="J89" s="18"/>
      <c r="K89" s="18"/>
      <c r="L89" s="1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9.75">
      <c r="A90" s="8"/>
      <c r="B90" s="8"/>
      <c r="C90" s="8"/>
      <c r="D90" s="8"/>
      <c r="E90" s="18"/>
      <c r="F90" s="18"/>
      <c r="G90" s="18"/>
      <c r="H90" s="18"/>
      <c r="I90" s="18"/>
      <c r="J90" s="18"/>
      <c r="K90" s="18"/>
      <c r="L90" s="1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9.75">
      <c r="A91" s="8"/>
      <c r="B91" s="8"/>
      <c r="C91" s="8"/>
      <c r="D91" s="8"/>
      <c r="E91" s="18"/>
      <c r="F91" s="18"/>
      <c r="G91" s="18"/>
      <c r="H91" s="18"/>
      <c r="I91" s="18"/>
      <c r="J91" s="18"/>
      <c r="K91" s="18"/>
      <c r="L91" s="1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9.75">
      <c r="A92" s="8"/>
      <c r="B92" s="8"/>
      <c r="C92" s="8"/>
      <c r="D92" s="8"/>
      <c r="E92" s="18"/>
      <c r="F92" s="18"/>
      <c r="G92" s="18"/>
      <c r="H92" s="18"/>
      <c r="I92" s="18"/>
      <c r="J92" s="18"/>
      <c r="K92" s="18"/>
      <c r="L92" s="1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9.75">
      <c r="A93" s="8"/>
      <c r="B93" s="8"/>
      <c r="C93" s="8"/>
      <c r="D93" s="8"/>
      <c r="E93" s="18"/>
      <c r="F93" s="18"/>
      <c r="G93" s="18"/>
      <c r="H93" s="18"/>
      <c r="I93" s="18"/>
      <c r="J93" s="18"/>
      <c r="K93" s="18"/>
      <c r="L93" s="1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9.75">
      <c r="A94" s="8"/>
      <c r="B94" s="8"/>
      <c r="C94" s="8"/>
      <c r="D94" s="8"/>
      <c r="E94" s="18"/>
      <c r="F94" s="18"/>
      <c r="G94" s="18"/>
      <c r="H94" s="18"/>
      <c r="I94" s="18"/>
      <c r="J94" s="18"/>
      <c r="K94" s="18"/>
      <c r="L94" s="1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9.75">
      <c r="A95" s="8"/>
      <c r="B95" s="8"/>
      <c r="C95" s="8"/>
      <c r="D95" s="8"/>
      <c r="E95" s="18"/>
      <c r="F95" s="18"/>
      <c r="G95" s="18"/>
      <c r="H95" s="18"/>
      <c r="I95" s="18"/>
      <c r="J95" s="18"/>
      <c r="K95" s="18"/>
      <c r="L95" s="1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9.75">
      <c r="A96" s="8"/>
      <c r="B96" s="8"/>
      <c r="C96" s="8"/>
      <c r="D96" s="8"/>
      <c r="E96" s="18"/>
      <c r="F96" s="18"/>
      <c r="G96" s="18"/>
      <c r="H96" s="18"/>
      <c r="I96" s="18"/>
      <c r="J96" s="18"/>
      <c r="K96" s="18"/>
      <c r="L96" s="1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9.75">
      <c r="A97" s="8"/>
      <c r="B97" s="8"/>
      <c r="C97" s="8"/>
      <c r="D97" s="8"/>
      <c r="E97" s="18"/>
      <c r="F97" s="18"/>
      <c r="G97" s="18"/>
      <c r="H97" s="18"/>
      <c r="I97" s="18"/>
      <c r="J97" s="18"/>
      <c r="K97" s="18"/>
      <c r="L97" s="1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9.75">
      <c r="A98" s="8"/>
      <c r="B98" s="8"/>
      <c r="C98" s="8"/>
      <c r="D98" s="8"/>
      <c r="E98" s="18"/>
      <c r="F98" s="18"/>
      <c r="G98" s="18"/>
      <c r="H98" s="18"/>
      <c r="I98" s="18"/>
      <c r="J98" s="18"/>
      <c r="K98" s="18"/>
      <c r="L98" s="1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9.75">
      <c r="A99" s="8"/>
      <c r="B99" s="8"/>
      <c r="C99" s="8"/>
      <c r="D99" s="8"/>
      <c r="E99" s="18"/>
      <c r="F99" s="18"/>
      <c r="G99" s="18"/>
      <c r="H99" s="18"/>
      <c r="I99" s="18"/>
      <c r="J99" s="18"/>
      <c r="K99" s="18"/>
      <c r="L99" s="1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9.75">
      <c r="A100" s="8"/>
      <c r="B100" s="8"/>
      <c r="C100" s="8"/>
      <c r="D100" s="8"/>
      <c r="E100" s="18"/>
      <c r="F100" s="18"/>
      <c r="G100" s="18"/>
      <c r="H100" s="18"/>
      <c r="I100" s="18"/>
      <c r="J100" s="18"/>
      <c r="K100" s="18"/>
      <c r="L100" s="1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9.75">
      <c r="A101" s="8"/>
      <c r="B101" s="8"/>
      <c r="C101" s="8"/>
      <c r="D101" s="8"/>
      <c r="E101" s="18"/>
      <c r="F101" s="18"/>
      <c r="G101" s="18"/>
      <c r="H101" s="18"/>
      <c r="I101" s="18"/>
      <c r="J101" s="18"/>
      <c r="K101" s="18"/>
      <c r="L101" s="1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9.75">
      <c r="A102" s="8"/>
      <c r="B102" s="8"/>
      <c r="C102" s="8"/>
      <c r="D102" s="8"/>
      <c r="E102" s="18"/>
      <c r="F102" s="18"/>
      <c r="G102" s="18"/>
      <c r="H102" s="18"/>
      <c r="I102" s="18"/>
      <c r="J102" s="18"/>
      <c r="K102" s="18"/>
      <c r="L102" s="1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9.75">
      <c r="A103" s="8"/>
      <c r="B103" s="8"/>
      <c r="C103" s="8"/>
      <c r="D103" s="8"/>
      <c r="E103" s="18"/>
      <c r="F103" s="18"/>
      <c r="G103" s="18"/>
      <c r="H103" s="18"/>
      <c r="I103" s="18"/>
      <c r="J103" s="18"/>
      <c r="K103" s="18"/>
      <c r="L103" s="1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9.75">
      <c r="A104" s="8"/>
      <c r="B104" s="8"/>
      <c r="C104" s="8"/>
      <c r="D104" s="8"/>
      <c r="E104" s="18"/>
      <c r="F104" s="18"/>
      <c r="G104" s="18"/>
      <c r="H104" s="18"/>
      <c r="I104" s="18"/>
      <c r="J104" s="18"/>
      <c r="K104" s="18"/>
      <c r="L104" s="1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9.75">
      <c r="A105" s="8"/>
      <c r="B105" s="8"/>
      <c r="C105" s="8"/>
      <c r="D105" s="8"/>
      <c r="E105" s="18"/>
      <c r="F105" s="18"/>
      <c r="G105" s="18"/>
      <c r="H105" s="18"/>
      <c r="I105" s="18"/>
      <c r="J105" s="18"/>
      <c r="K105" s="18"/>
      <c r="L105" s="1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9.75">
      <c r="A106" s="8"/>
      <c r="B106" s="8"/>
      <c r="C106" s="8"/>
      <c r="D106" s="8"/>
      <c r="E106" s="18"/>
      <c r="F106" s="18"/>
      <c r="G106" s="18"/>
      <c r="H106" s="18"/>
      <c r="I106" s="18"/>
      <c r="J106" s="18"/>
      <c r="K106" s="18"/>
      <c r="L106" s="1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9.75">
      <c r="A107" s="8"/>
      <c r="B107" s="8"/>
      <c r="C107" s="8"/>
      <c r="D107" s="8"/>
      <c r="E107" s="18"/>
      <c r="F107" s="18"/>
      <c r="G107" s="18"/>
      <c r="H107" s="18"/>
      <c r="I107" s="18"/>
      <c r="J107" s="18"/>
      <c r="K107" s="18"/>
      <c r="L107" s="1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9.75">
      <c r="A108" s="8"/>
      <c r="B108" s="8"/>
      <c r="C108" s="8"/>
      <c r="D108" s="8"/>
      <c r="E108" s="18"/>
      <c r="F108" s="18"/>
      <c r="G108" s="18"/>
      <c r="H108" s="18"/>
      <c r="I108" s="18"/>
      <c r="J108" s="18"/>
      <c r="K108" s="18"/>
      <c r="L108" s="1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9.75">
      <c r="A109" s="8"/>
      <c r="B109" s="8"/>
      <c r="C109" s="8"/>
      <c r="D109" s="8"/>
      <c r="E109" s="18"/>
      <c r="F109" s="18"/>
      <c r="G109" s="18"/>
      <c r="H109" s="18"/>
      <c r="I109" s="18"/>
      <c r="J109" s="18"/>
      <c r="K109" s="18"/>
      <c r="L109" s="1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9.75">
      <c r="A110" s="8"/>
      <c r="B110" s="8"/>
      <c r="C110" s="8"/>
      <c r="D110" s="8"/>
      <c r="E110" s="18"/>
      <c r="F110" s="18"/>
      <c r="G110" s="18"/>
      <c r="H110" s="18"/>
      <c r="I110" s="18"/>
      <c r="J110" s="18"/>
      <c r="K110" s="18"/>
      <c r="L110" s="1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9.75">
      <c r="A111" s="8"/>
      <c r="B111" s="8"/>
      <c r="C111" s="8"/>
      <c r="D111" s="8"/>
      <c r="E111" s="18"/>
      <c r="F111" s="18"/>
      <c r="G111" s="18"/>
      <c r="H111" s="18"/>
      <c r="I111" s="18"/>
      <c r="J111" s="18"/>
      <c r="K111" s="18"/>
      <c r="L111" s="1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9.75">
      <c r="A112" s="8"/>
      <c r="B112" s="8"/>
      <c r="C112" s="8"/>
      <c r="D112" s="8"/>
      <c r="E112" s="18"/>
      <c r="F112" s="18"/>
      <c r="G112" s="18"/>
      <c r="H112" s="18"/>
      <c r="I112" s="18"/>
      <c r="J112" s="18"/>
      <c r="K112" s="18"/>
      <c r="L112" s="1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9.75">
      <c r="A113" s="8"/>
      <c r="B113" s="8"/>
      <c r="C113" s="8"/>
      <c r="D113" s="8"/>
      <c r="E113" s="18"/>
      <c r="F113" s="18"/>
      <c r="G113" s="18"/>
      <c r="H113" s="18"/>
      <c r="I113" s="18"/>
      <c r="J113" s="18"/>
      <c r="K113" s="18"/>
      <c r="L113" s="1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9.75">
      <c r="A114" s="8"/>
      <c r="B114" s="8"/>
      <c r="C114" s="8"/>
      <c r="D114" s="8"/>
      <c r="E114" s="18"/>
      <c r="F114" s="18"/>
      <c r="G114" s="18"/>
      <c r="H114" s="18"/>
      <c r="I114" s="18"/>
      <c r="J114" s="18"/>
      <c r="K114" s="18"/>
      <c r="L114" s="1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9.75">
      <c r="A115" s="8"/>
      <c r="B115" s="8"/>
      <c r="C115" s="8"/>
      <c r="D115" s="8"/>
      <c r="E115" s="18"/>
      <c r="F115" s="18"/>
      <c r="G115" s="18"/>
      <c r="H115" s="18"/>
      <c r="I115" s="18"/>
      <c r="J115" s="18"/>
      <c r="K115" s="18"/>
      <c r="L115" s="1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9.75">
      <c r="A116" s="8"/>
      <c r="B116" s="8"/>
      <c r="C116" s="8"/>
      <c r="D116" s="8"/>
      <c r="E116" s="18"/>
      <c r="F116" s="18"/>
      <c r="G116" s="18"/>
      <c r="H116" s="18"/>
      <c r="I116" s="18"/>
      <c r="J116" s="18"/>
      <c r="K116" s="18"/>
      <c r="L116" s="1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9.75">
      <c r="A117" s="8"/>
      <c r="B117" s="8"/>
      <c r="C117" s="8"/>
      <c r="D117" s="8"/>
      <c r="E117" s="18"/>
      <c r="F117" s="18"/>
      <c r="G117" s="18"/>
      <c r="H117" s="18"/>
      <c r="I117" s="18"/>
      <c r="J117" s="18"/>
      <c r="K117" s="18"/>
      <c r="L117" s="1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9.75">
      <c r="A118" s="8"/>
      <c r="B118" s="8"/>
      <c r="C118" s="8"/>
      <c r="D118" s="8"/>
      <c r="E118" s="18"/>
      <c r="F118" s="18"/>
      <c r="G118" s="18"/>
      <c r="H118" s="18"/>
      <c r="I118" s="18"/>
      <c r="J118" s="18"/>
      <c r="K118" s="18"/>
      <c r="L118" s="1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9.75">
      <c r="A119" s="8"/>
      <c r="B119" s="8"/>
      <c r="C119" s="8"/>
      <c r="D119" s="8"/>
      <c r="E119" s="18"/>
      <c r="F119" s="18"/>
      <c r="G119" s="18"/>
      <c r="H119" s="18"/>
      <c r="I119" s="18"/>
      <c r="J119" s="18"/>
      <c r="K119" s="18"/>
      <c r="L119" s="1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9.75">
      <c r="A120" s="8"/>
      <c r="B120" s="8"/>
      <c r="C120" s="8"/>
      <c r="D120" s="8"/>
      <c r="E120" s="18"/>
      <c r="F120" s="18"/>
      <c r="G120" s="18"/>
      <c r="H120" s="18"/>
      <c r="I120" s="18"/>
      <c r="J120" s="18"/>
      <c r="K120" s="18"/>
      <c r="L120" s="1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9.75">
      <c r="A121" s="8"/>
      <c r="B121" s="8"/>
      <c r="C121" s="8"/>
      <c r="D121" s="8"/>
      <c r="E121" s="18"/>
      <c r="F121" s="18"/>
      <c r="G121" s="18"/>
      <c r="H121" s="18"/>
      <c r="I121" s="18"/>
      <c r="J121" s="18"/>
      <c r="K121" s="18"/>
      <c r="L121" s="1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5:12" ht="9.75">
      <c r="E122" s="32"/>
      <c r="F122" s="32"/>
      <c r="G122" s="32"/>
      <c r="H122" s="32"/>
      <c r="I122" s="32"/>
      <c r="J122" s="32"/>
      <c r="K122" s="32"/>
      <c r="L122" s="32"/>
    </row>
    <row r="123" spans="5:12" ht="9.75">
      <c r="E123" s="32"/>
      <c r="F123" s="32"/>
      <c r="G123" s="32"/>
      <c r="H123" s="32"/>
      <c r="I123" s="32"/>
      <c r="J123" s="32"/>
      <c r="K123" s="32"/>
      <c r="L123" s="32"/>
    </row>
    <row r="124" spans="5:12" ht="9.75">
      <c r="E124" s="32"/>
      <c r="F124" s="32"/>
      <c r="G124" s="32"/>
      <c r="H124" s="32"/>
      <c r="I124" s="32"/>
      <c r="J124" s="32"/>
      <c r="K124" s="32"/>
      <c r="L124" s="32"/>
    </row>
    <row r="125" spans="5:12" ht="9.75">
      <c r="E125" s="32"/>
      <c r="F125" s="32"/>
      <c r="G125" s="32"/>
      <c r="H125" s="32"/>
      <c r="I125" s="32"/>
      <c r="J125" s="32"/>
      <c r="K125" s="32"/>
      <c r="L125" s="32"/>
    </row>
    <row r="126" spans="5:12" ht="9.75">
      <c r="E126" s="32"/>
      <c r="F126" s="32"/>
      <c r="G126" s="32"/>
      <c r="H126" s="32"/>
      <c r="I126" s="32"/>
      <c r="J126" s="32"/>
      <c r="K126" s="32"/>
      <c r="L126" s="32"/>
    </row>
    <row r="127" spans="5:12" ht="9.75">
      <c r="E127" s="32"/>
      <c r="F127" s="32"/>
      <c r="G127" s="32"/>
      <c r="H127" s="32"/>
      <c r="I127" s="32"/>
      <c r="J127" s="32"/>
      <c r="K127" s="32"/>
      <c r="L127" s="32"/>
    </row>
    <row r="128" spans="5:12" ht="9.75">
      <c r="E128" s="32"/>
      <c r="F128" s="32"/>
      <c r="G128" s="32"/>
      <c r="H128" s="32"/>
      <c r="I128" s="32"/>
      <c r="J128" s="32"/>
      <c r="K128" s="32"/>
      <c r="L128" s="32"/>
    </row>
    <row r="129" spans="5:12" ht="9.75">
      <c r="E129" s="32"/>
      <c r="F129" s="32"/>
      <c r="G129" s="32"/>
      <c r="H129" s="32"/>
      <c r="I129" s="32"/>
      <c r="J129" s="32"/>
      <c r="K129" s="32"/>
      <c r="L129" s="32"/>
    </row>
    <row r="130" spans="5:12" ht="9.75">
      <c r="E130" s="32"/>
      <c r="F130" s="32"/>
      <c r="G130" s="32"/>
      <c r="H130" s="32"/>
      <c r="I130" s="32"/>
      <c r="J130" s="32"/>
      <c r="K130" s="32"/>
      <c r="L130" s="32"/>
    </row>
    <row r="131" spans="5:12" ht="9.75">
      <c r="E131" s="32"/>
      <c r="F131" s="32"/>
      <c r="G131" s="32"/>
      <c r="H131" s="32"/>
      <c r="I131" s="32"/>
      <c r="J131" s="32"/>
      <c r="K131" s="32"/>
      <c r="L131" s="32"/>
    </row>
    <row r="132" spans="5:12" ht="9.75">
      <c r="E132" s="32"/>
      <c r="F132" s="32"/>
      <c r="G132" s="32"/>
      <c r="H132" s="32"/>
      <c r="I132" s="32"/>
      <c r="J132" s="32"/>
      <c r="K132" s="32"/>
      <c r="L132" s="32"/>
    </row>
    <row r="133" spans="5:12" ht="9.75">
      <c r="E133" s="32"/>
      <c r="F133" s="32"/>
      <c r="G133" s="32"/>
      <c r="H133" s="32"/>
      <c r="I133" s="32"/>
      <c r="J133" s="32"/>
      <c r="K133" s="32"/>
      <c r="L133" s="32"/>
    </row>
    <row r="134" spans="5:12" ht="9.75">
      <c r="E134" s="32"/>
      <c r="F134" s="32"/>
      <c r="G134" s="32"/>
      <c r="H134" s="32"/>
      <c r="I134" s="32"/>
      <c r="J134" s="32"/>
      <c r="K134" s="32"/>
      <c r="L134" s="32"/>
    </row>
    <row r="135" spans="5:12" ht="9.75">
      <c r="E135" s="32"/>
      <c r="F135" s="32"/>
      <c r="G135" s="32"/>
      <c r="H135" s="32"/>
      <c r="I135" s="32"/>
      <c r="J135" s="32"/>
      <c r="K135" s="32"/>
      <c r="L135" s="32"/>
    </row>
    <row r="136" spans="5:12" ht="9.75">
      <c r="E136" s="32"/>
      <c r="F136" s="32"/>
      <c r="G136" s="32"/>
      <c r="H136" s="32"/>
      <c r="I136" s="32"/>
      <c r="J136" s="32"/>
      <c r="K136" s="32"/>
      <c r="L136" s="32"/>
    </row>
    <row r="137" spans="5:12" ht="9.75">
      <c r="E137" s="32"/>
      <c r="F137" s="32"/>
      <c r="G137" s="32"/>
      <c r="H137" s="32"/>
      <c r="I137" s="32"/>
      <c r="J137" s="32"/>
      <c r="K137" s="32"/>
      <c r="L137" s="32"/>
    </row>
  </sheetData>
  <sheetProtection/>
  <mergeCells count="40">
    <mergeCell ref="E5:H5"/>
    <mergeCell ref="E6:F6"/>
    <mergeCell ref="G6:H6"/>
    <mergeCell ref="C14:C16"/>
    <mergeCell ref="I5:J6"/>
    <mergeCell ref="K5:L6"/>
    <mergeCell ref="B11:D11"/>
    <mergeCell ref="A5:D8"/>
    <mergeCell ref="A9:D9"/>
    <mergeCell ref="A10:L10"/>
    <mergeCell ref="E7:F7"/>
    <mergeCell ref="G7:H7"/>
    <mergeCell ref="I7:J7"/>
    <mergeCell ref="K7:L7"/>
    <mergeCell ref="B12:L12"/>
    <mergeCell ref="B22:L22"/>
    <mergeCell ref="B29:L29"/>
    <mergeCell ref="A11:A30"/>
    <mergeCell ref="B13:B21"/>
    <mergeCell ref="B23:B28"/>
    <mergeCell ref="C23:D23"/>
    <mergeCell ref="C13:D13"/>
    <mergeCell ref="C30:D30"/>
    <mergeCell ref="B33:L33"/>
    <mergeCell ref="B43:L43"/>
    <mergeCell ref="B47:L47"/>
    <mergeCell ref="B52:L52"/>
    <mergeCell ref="B57:L57"/>
    <mergeCell ref="C44:D44"/>
    <mergeCell ref="B44:B46"/>
    <mergeCell ref="A32:A58"/>
    <mergeCell ref="A31:L31"/>
    <mergeCell ref="C34:D34"/>
    <mergeCell ref="C53:D53"/>
    <mergeCell ref="C58:D58"/>
    <mergeCell ref="C48:D48"/>
    <mergeCell ref="B53:B56"/>
    <mergeCell ref="B48:B51"/>
    <mergeCell ref="B34:B42"/>
    <mergeCell ref="B32:D3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.7109375" style="8" customWidth="1"/>
    <col min="2" max="2" width="17.421875" style="8" bestFit="1" customWidth="1"/>
    <col min="3" max="3" width="15.7109375" style="8" bestFit="1" customWidth="1"/>
    <col min="4" max="5" width="7.7109375" style="8" customWidth="1"/>
    <col min="6" max="7" width="10.140625" style="8" bestFit="1" customWidth="1"/>
    <col min="8" max="11" width="11.8515625" style="8" bestFit="1" customWidth="1"/>
    <col min="12" max="13" width="10.8515625" style="8" bestFit="1" customWidth="1"/>
    <col min="14" max="15" width="9.28125" style="8" bestFit="1" customWidth="1"/>
    <col min="16" max="17" width="10.7109375" style="8" bestFit="1" customWidth="1"/>
    <col min="18" max="19" width="11.8515625" style="8" bestFit="1" customWidth="1"/>
    <col min="20" max="20" width="11.8515625" style="8" customWidth="1"/>
    <col min="21" max="16384" width="9.140625" style="8" customWidth="1"/>
  </cols>
  <sheetData>
    <row r="1" spans="1:17" s="20" customFormat="1" ht="12.75">
      <c r="A1" s="235" t="s">
        <v>186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"/>
      <c r="Q1" s="2"/>
    </row>
    <row r="2" spans="1:15" s="20" customFormat="1" ht="12.75">
      <c r="A2" s="235" t="s">
        <v>185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ht="9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8:20" ht="9.75">
      <c r="R4" s="233" t="s">
        <v>148</v>
      </c>
      <c r="S4" s="234"/>
      <c r="T4" s="126"/>
    </row>
    <row r="5" spans="1:20" ht="11.25" customHeight="1">
      <c r="A5" s="134" t="s">
        <v>134</v>
      </c>
      <c r="B5" s="134"/>
      <c r="C5" s="186" t="s">
        <v>176</v>
      </c>
      <c r="D5" s="229" t="s">
        <v>320</v>
      </c>
      <c r="E5" s="230"/>
      <c r="F5" s="186" t="s">
        <v>321</v>
      </c>
      <c r="G5" s="186"/>
      <c r="H5" s="134" t="s">
        <v>286</v>
      </c>
      <c r="I5" s="134"/>
      <c r="J5" s="186" t="s">
        <v>287</v>
      </c>
      <c r="K5" s="186"/>
      <c r="L5" s="134" t="s">
        <v>173</v>
      </c>
      <c r="M5" s="134"/>
      <c r="N5" s="134" t="s">
        <v>174</v>
      </c>
      <c r="O5" s="134"/>
      <c r="P5" s="186" t="s">
        <v>307</v>
      </c>
      <c r="Q5" s="186"/>
      <c r="R5" s="186" t="s">
        <v>322</v>
      </c>
      <c r="S5" s="134"/>
      <c r="T5" s="123"/>
    </row>
    <row r="6" spans="1:20" ht="11.25" customHeight="1">
      <c r="A6" s="134"/>
      <c r="B6" s="134"/>
      <c r="C6" s="186"/>
      <c r="D6" s="231"/>
      <c r="E6" s="232"/>
      <c r="F6" s="186"/>
      <c r="G6" s="186"/>
      <c r="H6" s="134"/>
      <c r="I6" s="134"/>
      <c r="J6" s="186"/>
      <c r="K6" s="186"/>
      <c r="L6" s="134"/>
      <c r="M6" s="134"/>
      <c r="N6" s="134"/>
      <c r="O6" s="134"/>
      <c r="P6" s="186"/>
      <c r="Q6" s="186"/>
      <c r="R6" s="134"/>
      <c r="S6" s="134"/>
      <c r="T6" s="123"/>
    </row>
    <row r="7" spans="1:20" ht="9.75">
      <c r="A7" s="134"/>
      <c r="B7" s="134"/>
      <c r="C7" s="186"/>
      <c r="D7" s="128">
        <v>2006</v>
      </c>
      <c r="E7" s="128">
        <v>2007</v>
      </c>
      <c r="F7" s="128">
        <v>2006</v>
      </c>
      <c r="G7" s="128">
        <v>2007</v>
      </c>
      <c r="H7" s="128">
        <v>2006</v>
      </c>
      <c r="I7" s="128">
        <v>2007</v>
      </c>
      <c r="J7" s="128">
        <v>2006</v>
      </c>
      <c r="K7" s="128">
        <v>2007</v>
      </c>
      <c r="L7" s="128">
        <v>2006</v>
      </c>
      <c r="M7" s="128">
        <v>2007</v>
      </c>
      <c r="N7" s="128">
        <v>2006</v>
      </c>
      <c r="O7" s="128">
        <v>2007</v>
      </c>
      <c r="P7" s="128">
        <v>2006</v>
      </c>
      <c r="Q7" s="128">
        <v>2007</v>
      </c>
      <c r="R7" s="110" t="s">
        <v>25</v>
      </c>
      <c r="S7" s="110" t="s">
        <v>24</v>
      </c>
      <c r="T7" s="70"/>
    </row>
    <row r="8" spans="1:20" ht="9.75">
      <c r="A8" s="224" t="s">
        <v>3</v>
      </c>
      <c r="B8" s="224" t="s">
        <v>262</v>
      </c>
      <c r="C8" s="61" t="s">
        <v>178</v>
      </c>
      <c r="D8" s="25">
        <v>112</v>
      </c>
      <c r="E8" s="25">
        <v>120</v>
      </c>
      <c r="F8" s="26">
        <v>3645.34</v>
      </c>
      <c r="G8" s="26">
        <v>3319.33</v>
      </c>
      <c r="H8" s="22">
        <v>309202.8208980137</v>
      </c>
      <c r="I8" s="22">
        <v>345647.638</v>
      </c>
      <c r="J8" s="22">
        <v>54871.173426806876</v>
      </c>
      <c r="K8" s="22">
        <v>72021.888</v>
      </c>
      <c r="L8" s="22">
        <v>14284.689534301453</v>
      </c>
      <c r="M8" s="22">
        <v>15371.048</v>
      </c>
      <c r="N8" s="22">
        <v>4099.553496912035</v>
      </c>
      <c r="O8" s="22">
        <v>8650.237</v>
      </c>
      <c r="P8" s="22">
        <v>10185.136037389417</v>
      </c>
      <c r="Q8" s="22">
        <v>6720.8110000000015</v>
      </c>
      <c r="R8" s="22">
        <v>478144.6461358705</v>
      </c>
      <c r="S8" s="22">
        <v>456659.147</v>
      </c>
      <c r="T8" s="66"/>
    </row>
    <row r="9" spans="1:20" ht="9.75">
      <c r="A9" s="224"/>
      <c r="B9" s="224"/>
      <c r="C9" s="61" t="s">
        <v>180</v>
      </c>
      <c r="D9" s="25">
        <v>23</v>
      </c>
      <c r="E9" s="25">
        <v>34</v>
      </c>
      <c r="F9" s="26">
        <v>350.38</v>
      </c>
      <c r="G9" s="26">
        <v>407.14</v>
      </c>
      <c r="H9" s="22">
        <v>45421.11917876815</v>
      </c>
      <c r="I9" s="22">
        <v>59372.641</v>
      </c>
      <c r="J9" s="22">
        <v>26075.638457686528</v>
      </c>
      <c r="K9" s="22">
        <v>36701.726</v>
      </c>
      <c r="L9" s="22">
        <v>4050.4131196795192</v>
      </c>
      <c r="M9" s="22">
        <v>1228.542</v>
      </c>
      <c r="N9" s="22">
        <v>2248.493573693874</v>
      </c>
      <c r="O9" s="22">
        <v>1157.046</v>
      </c>
      <c r="P9" s="22">
        <v>1801.919545985645</v>
      </c>
      <c r="Q9" s="22">
        <v>71.49599999999987</v>
      </c>
      <c r="R9" s="22">
        <v>103833.93423468537</v>
      </c>
      <c r="S9" s="22">
        <v>72308.217</v>
      </c>
      <c r="T9" s="66"/>
    </row>
    <row r="10" spans="1:20" ht="9.75">
      <c r="A10" s="224"/>
      <c r="B10" s="224"/>
      <c r="C10" s="61" t="s">
        <v>181</v>
      </c>
      <c r="D10" s="25">
        <v>310</v>
      </c>
      <c r="E10" s="25">
        <v>308</v>
      </c>
      <c r="F10" s="26">
        <v>1253.86</v>
      </c>
      <c r="G10" s="26">
        <v>1214.12</v>
      </c>
      <c r="H10" s="22">
        <v>70759.69788015356</v>
      </c>
      <c r="I10" s="22">
        <v>82767.895</v>
      </c>
      <c r="J10" s="22">
        <v>0</v>
      </c>
      <c r="K10" s="22">
        <v>0</v>
      </c>
      <c r="L10" s="22">
        <v>3646.7075613420134</v>
      </c>
      <c r="M10" s="22">
        <v>5564.005</v>
      </c>
      <c r="N10" s="22">
        <v>2195.706059088633</v>
      </c>
      <c r="O10" s="22">
        <v>2923.601</v>
      </c>
      <c r="P10" s="22">
        <v>1451.0015022533803</v>
      </c>
      <c r="Q10" s="22">
        <v>2640.404</v>
      </c>
      <c r="R10" s="22">
        <v>117128.93924219663</v>
      </c>
      <c r="S10" s="22">
        <v>133142.783</v>
      </c>
      <c r="T10" s="66"/>
    </row>
    <row r="11" spans="1:20" ht="9.75">
      <c r="A11" s="224"/>
      <c r="B11" s="224"/>
      <c r="C11" s="61" t="s">
        <v>18</v>
      </c>
      <c r="D11" s="25">
        <v>422</v>
      </c>
      <c r="E11" s="25">
        <v>428</v>
      </c>
      <c r="F11" s="26">
        <v>4899.2</v>
      </c>
      <c r="G11" s="26">
        <v>4533.45</v>
      </c>
      <c r="H11" s="22">
        <v>379962.51877816726</v>
      </c>
      <c r="I11" s="22">
        <v>428415.533</v>
      </c>
      <c r="J11" s="22">
        <v>54871.173426806876</v>
      </c>
      <c r="K11" s="22">
        <v>72021.888</v>
      </c>
      <c r="L11" s="22">
        <v>17931.397095643468</v>
      </c>
      <c r="M11" s="22">
        <v>20935.053</v>
      </c>
      <c r="N11" s="22">
        <v>6295.259556000668</v>
      </c>
      <c r="O11" s="22">
        <v>11573.838</v>
      </c>
      <c r="P11" s="22">
        <v>11636.137539642797</v>
      </c>
      <c r="Q11" s="22">
        <v>9361.215000000002</v>
      </c>
      <c r="R11" s="22">
        <v>595273.5853780671</v>
      </c>
      <c r="S11" s="22">
        <v>589801.9299999999</v>
      </c>
      <c r="T11" s="66"/>
    </row>
    <row r="12" spans="1:20" ht="9.75">
      <c r="A12" s="221" t="s">
        <v>0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3"/>
      <c r="T12" s="66"/>
    </row>
    <row r="13" spans="1:20" ht="9.75">
      <c r="A13" s="194" t="s">
        <v>136</v>
      </c>
      <c r="B13" s="224" t="s">
        <v>19</v>
      </c>
      <c r="C13" s="61" t="s">
        <v>178</v>
      </c>
      <c r="D13" s="25">
        <v>8</v>
      </c>
      <c r="E13" s="25">
        <v>9</v>
      </c>
      <c r="F13" s="26">
        <v>92.22</v>
      </c>
      <c r="G13" s="26">
        <v>50.37</v>
      </c>
      <c r="H13" s="22">
        <v>8040.201969621098</v>
      </c>
      <c r="I13" s="22">
        <v>6906.028</v>
      </c>
      <c r="J13" s="22">
        <v>918.5903855783675</v>
      </c>
      <c r="K13" s="22">
        <v>1067.593</v>
      </c>
      <c r="L13" s="22">
        <v>64.271407110666</v>
      </c>
      <c r="M13" s="22">
        <v>68.985</v>
      </c>
      <c r="N13" s="22">
        <v>251.90702720747788</v>
      </c>
      <c r="O13" s="22">
        <v>101.288</v>
      </c>
      <c r="P13" s="22">
        <v>-187.63562009681186</v>
      </c>
      <c r="Q13" s="22">
        <v>-32.303</v>
      </c>
      <c r="R13" s="22">
        <v>7410.12351861125</v>
      </c>
      <c r="S13" s="22">
        <v>4923.861</v>
      </c>
      <c r="T13" s="66"/>
    </row>
    <row r="14" spans="1:20" ht="9.75">
      <c r="A14" s="194"/>
      <c r="B14" s="224"/>
      <c r="C14" s="61" t="s">
        <v>180</v>
      </c>
      <c r="D14" s="25">
        <v>1</v>
      </c>
      <c r="E14" s="25">
        <v>3</v>
      </c>
      <c r="F14" s="26">
        <v>9.34</v>
      </c>
      <c r="G14" s="26">
        <v>8.89</v>
      </c>
      <c r="H14" s="22">
        <v>254.32732431981307</v>
      </c>
      <c r="I14" s="22">
        <v>291.029</v>
      </c>
      <c r="J14" s="22">
        <v>159.09697880153564</v>
      </c>
      <c r="K14" s="22">
        <v>226.201</v>
      </c>
      <c r="L14" s="22">
        <v>3.417626439659489</v>
      </c>
      <c r="M14" s="22">
        <v>13.723</v>
      </c>
      <c r="N14" s="22">
        <v>0</v>
      </c>
      <c r="O14" s="22">
        <v>22.65</v>
      </c>
      <c r="P14" s="22">
        <v>3.417626439659489</v>
      </c>
      <c r="Q14" s="22">
        <v>-8.926999999999998</v>
      </c>
      <c r="R14" s="22">
        <v>110.41562343515274</v>
      </c>
      <c r="S14" s="22">
        <v>214.634</v>
      </c>
      <c r="T14" s="66"/>
    </row>
    <row r="15" spans="1:20" ht="9.75">
      <c r="A15" s="194"/>
      <c r="B15" s="224"/>
      <c r="C15" s="61" t="s">
        <v>181</v>
      </c>
      <c r="D15" s="25">
        <v>14</v>
      </c>
      <c r="E15" s="25">
        <v>14</v>
      </c>
      <c r="F15" s="26">
        <v>13.19</v>
      </c>
      <c r="G15" s="26">
        <v>46.47</v>
      </c>
      <c r="H15" s="22">
        <v>520.3430145217826</v>
      </c>
      <c r="I15" s="22">
        <v>10759.345</v>
      </c>
      <c r="J15" s="22">
        <v>0</v>
      </c>
      <c r="K15" s="22">
        <v>0</v>
      </c>
      <c r="L15" s="22">
        <v>9.2931063261559</v>
      </c>
      <c r="M15" s="22">
        <v>6617.395</v>
      </c>
      <c r="N15" s="22">
        <v>35.778668002003</v>
      </c>
      <c r="O15" s="22">
        <v>35.935</v>
      </c>
      <c r="P15" s="22">
        <v>-26.4855616758471</v>
      </c>
      <c r="Q15" s="22">
        <v>6581.46</v>
      </c>
      <c r="R15" s="22">
        <v>1013.002837589718</v>
      </c>
      <c r="S15" s="22">
        <v>11113.454</v>
      </c>
      <c r="T15" s="66"/>
    </row>
    <row r="16" spans="1:20" ht="9.75">
      <c r="A16" s="194"/>
      <c r="B16" s="224"/>
      <c r="C16" s="61" t="s">
        <v>18</v>
      </c>
      <c r="D16" s="25">
        <v>22</v>
      </c>
      <c r="E16" s="25">
        <v>23</v>
      </c>
      <c r="F16" s="26">
        <v>105.41</v>
      </c>
      <c r="G16" s="26">
        <v>96.84</v>
      </c>
      <c r="H16" s="22">
        <v>8560.544984142882</v>
      </c>
      <c r="I16" s="22">
        <v>17665.373</v>
      </c>
      <c r="J16" s="22">
        <v>918.5903855783675</v>
      </c>
      <c r="K16" s="22">
        <v>1067.593</v>
      </c>
      <c r="L16" s="22">
        <v>73.5645134368219</v>
      </c>
      <c r="M16" s="22">
        <v>6686.38</v>
      </c>
      <c r="N16" s="22">
        <v>287.68569520948085</v>
      </c>
      <c r="O16" s="22">
        <v>137.223</v>
      </c>
      <c r="P16" s="22">
        <v>-214.12118177265896</v>
      </c>
      <c r="Q16" s="22">
        <v>6549.157</v>
      </c>
      <c r="R16" s="22">
        <v>8423.126356200968</v>
      </c>
      <c r="S16" s="22">
        <v>16037.314999999999</v>
      </c>
      <c r="T16" s="66"/>
    </row>
    <row r="17" spans="1:20" ht="9.75">
      <c r="A17" s="221" t="s">
        <v>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3"/>
      <c r="T17" s="66"/>
    </row>
    <row r="18" spans="1:20" ht="9.75">
      <c r="A18" s="194" t="s">
        <v>5</v>
      </c>
      <c r="B18" s="224" t="s">
        <v>20</v>
      </c>
      <c r="C18" s="61" t="s">
        <v>178</v>
      </c>
      <c r="D18" s="25">
        <v>20</v>
      </c>
      <c r="E18" s="25">
        <v>19</v>
      </c>
      <c r="F18" s="26">
        <v>3198.37</v>
      </c>
      <c r="G18" s="26">
        <v>2204.68</v>
      </c>
      <c r="H18" s="22">
        <v>225701.41044900686</v>
      </c>
      <c r="I18" s="22">
        <v>196913.138</v>
      </c>
      <c r="J18" s="22">
        <v>19810.16524787181</v>
      </c>
      <c r="K18" s="22">
        <v>21133.622</v>
      </c>
      <c r="L18" s="22">
        <v>5578.096311133367</v>
      </c>
      <c r="M18" s="22">
        <v>7396.393</v>
      </c>
      <c r="N18" s="22">
        <v>755.4957436154232</v>
      </c>
      <c r="O18" s="22">
        <v>151.495</v>
      </c>
      <c r="P18" s="22">
        <v>4822.600567517944</v>
      </c>
      <c r="Q18" s="22">
        <v>7244.898</v>
      </c>
      <c r="R18" s="22">
        <v>340018.5987314305</v>
      </c>
      <c r="S18" s="22">
        <v>319903.202</v>
      </c>
      <c r="T18" s="66"/>
    </row>
    <row r="19" spans="1:20" ht="9.75">
      <c r="A19" s="194"/>
      <c r="B19" s="224"/>
      <c r="C19" s="61" t="s">
        <v>180</v>
      </c>
      <c r="D19" s="25">
        <v>2</v>
      </c>
      <c r="E19" s="25">
        <v>2</v>
      </c>
      <c r="F19" s="26">
        <v>13.88</v>
      </c>
      <c r="G19" s="26">
        <v>15</v>
      </c>
      <c r="H19" s="22">
        <v>822.0622600567518</v>
      </c>
      <c r="I19" s="22">
        <v>1030.02</v>
      </c>
      <c r="J19" s="22">
        <v>648.4518444333168</v>
      </c>
      <c r="K19" s="22">
        <v>766.788</v>
      </c>
      <c r="L19" s="22">
        <v>0.9848105491570689</v>
      </c>
      <c r="M19" s="22">
        <v>64.874</v>
      </c>
      <c r="N19" s="22">
        <v>2.5037556334501754</v>
      </c>
      <c r="O19" s="22">
        <v>10.582</v>
      </c>
      <c r="P19" s="22">
        <v>-1.5189450842931065</v>
      </c>
      <c r="Q19" s="22">
        <v>54.291999999999994</v>
      </c>
      <c r="R19" s="22">
        <v>1184.3181438824904</v>
      </c>
      <c r="S19" s="22">
        <v>1343.496</v>
      </c>
      <c r="T19" s="66"/>
    </row>
    <row r="20" spans="1:20" ht="9.75">
      <c r="A20" s="194"/>
      <c r="B20" s="224"/>
      <c r="C20" s="61" t="s">
        <v>181</v>
      </c>
      <c r="D20" s="25">
        <v>49</v>
      </c>
      <c r="E20" s="25">
        <v>54</v>
      </c>
      <c r="F20" s="26">
        <v>471.26</v>
      </c>
      <c r="G20" s="26">
        <v>1223.56</v>
      </c>
      <c r="H20" s="22">
        <v>59702.47871807712</v>
      </c>
      <c r="I20" s="22">
        <v>94280.1</v>
      </c>
      <c r="J20" s="22">
        <v>0</v>
      </c>
      <c r="K20" s="22">
        <v>0</v>
      </c>
      <c r="L20" s="22">
        <v>4724.378234017694</v>
      </c>
      <c r="M20" s="22">
        <v>4821.806</v>
      </c>
      <c r="N20" s="22">
        <v>2687.756634952429</v>
      </c>
      <c r="O20" s="22">
        <v>3217.463</v>
      </c>
      <c r="P20" s="22">
        <v>2036.621599065265</v>
      </c>
      <c r="Q20" s="22">
        <v>1604.3429999999994</v>
      </c>
      <c r="R20" s="22">
        <v>85348.94842263396</v>
      </c>
      <c r="S20" s="22">
        <v>153374.52</v>
      </c>
      <c r="T20" s="66"/>
    </row>
    <row r="21" spans="1:20" ht="9.75">
      <c r="A21" s="194"/>
      <c r="B21" s="224"/>
      <c r="C21" s="61" t="s">
        <v>18</v>
      </c>
      <c r="D21" s="25">
        <v>69</v>
      </c>
      <c r="E21" s="25">
        <v>73</v>
      </c>
      <c r="F21" s="26">
        <v>3669.63</v>
      </c>
      <c r="G21" s="26">
        <v>3428.24</v>
      </c>
      <c r="H21" s="22">
        <v>285403.889167084</v>
      </c>
      <c r="I21" s="22">
        <v>291193.238</v>
      </c>
      <c r="J21" s="22">
        <v>19810.16524787181</v>
      </c>
      <c r="K21" s="22">
        <v>21133.622</v>
      </c>
      <c r="L21" s="22">
        <v>10302.47454515106</v>
      </c>
      <c r="M21" s="22">
        <v>12218.199</v>
      </c>
      <c r="N21" s="22">
        <v>3443.2523785678522</v>
      </c>
      <c r="O21" s="22">
        <v>3368.958</v>
      </c>
      <c r="P21" s="22">
        <v>6859.222166583209</v>
      </c>
      <c r="Q21" s="22">
        <v>8849.241</v>
      </c>
      <c r="R21" s="22">
        <v>425367.5471540644</v>
      </c>
      <c r="S21" s="22">
        <v>473277.72199999995</v>
      </c>
      <c r="T21" s="66"/>
    </row>
    <row r="22" spans="1:20" ht="9.75">
      <c r="A22" s="221" t="s">
        <v>0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3"/>
      <c r="T22" s="66"/>
    </row>
    <row r="23" spans="1:20" ht="9.75">
      <c r="A23" s="194" t="s">
        <v>6</v>
      </c>
      <c r="B23" s="224" t="s">
        <v>224</v>
      </c>
      <c r="C23" s="61" t="s">
        <v>178</v>
      </c>
      <c r="D23" s="25">
        <v>3020</v>
      </c>
      <c r="E23" s="25">
        <v>3114</v>
      </c>
      <c r="F23" s="26">
        <v>187816.13</v>
      </c>
      <c r="G23" s="26">
        <v>190764.25</v>
      </c>
      <c r="H23" s="22">
        <v>21700776.990485728</v>
      </c>
      <c r="I23" s="22">
        <v>24448758.589</v>
      </c>
      <c r="J23" s="22">
        <v>13591413.557836756</v>
      </c>
      <c r="K23" s="22">
        <v>15188808.478</v>
      </c>
      <c r="L23" s="22">
        <v>993496.841094976</v>
      </c>
      <c r="M23" s="22">
        <v>1084037.85</v>
      </c>
      <c r="N23" s="22">
        <v>164731.75596728426</v>
      </c>
      <c r="O23" s="22">
        <v>156028.143</v>
      </c>
      <c r="P23" s="22">
        <v>828765.0851276917</v>
      </c>
      <c r="Q23" s="22">
        <v>928009.707</v>
      </c>
      <c r="R23" s="22">
        <v>19752535.58254048</v>
      </c>
      <c r="S23" s="22">
        <v>21643461.008</v>
      </c>
      <c r="T23" s="66"/>
    </row>
    <row r="24" spans="1:20" ht="9.75">
      <c r="A24" s="194"/>
      <c r="B24" s="224"/>
      <c r="C24" s="61" t="s">
        <v>180</v>
      </c>
      <c r="D24" s="25">
        <v>1014</v>
      </c>
      <c r="E24" s="25">
        <v>1032</v>
      </c>
      <c r="F24" s="26">
        <v>125669.08</v>
      </c>
      <c r="G24" s="26">
        <v>126258.89</v>
      </c>
      <c r="H24" s="22">
        <v>15521951.856952095</v>
      </c>
      <c r="I24" s="22">
        <v>17424548.214</v>
      </c>
      <c r="J24" s="22">
        <v>12497653.263228176</v>
      </c>
      <c r="K24" s="22">
        <v>13977001.868</v>
      </c>
      <c r="L24" s="22">
        <v>741036.4463361709</v>
      </c>
      <c r="M24" s="22">
        <v>779690.867</v>
      </c>
      <c r="N24" s="22">
        <v>97267.98113837423</v>
      </c>
      <c r="O24" s="22">
        <v>107259.839</v>
      </c>
      <c r="P24" s="22">
        <v>643768.4651977967</v>
      </c>
      <c r="Q24" s="22">
        <v>672431.0279999999</v>
      </c>
      <c r="R24" s="22">
        <v>13287579.160407279</v>
      </c>
      <c r="S24" s="22">
        <v>14404861.409</v>
      </c>
      <c r="T24" s="66"/>
    </row>
    <row r="25" spans="1:20" ht="9.75">
      <c r="A25" s="194"/>
      <c r="B25" s="224"/>
      <c r="C25" s="61" t="s">
        <v>181</v>
      </c>
      <c r="D25" s="25">
        <v>3919</v>
      </c>
      <c r="E25" s="25">
        <v>4087</v>
      </c>
      <c r="F25" s="26">
        <v>18591.58</v>
      </c>
      <c r="G25" s="26">
        <v>18650.86</v>
      </c>
      <c r="H25" s="22">
        <v>1049248.4226339508</v>
      </c>
      <c r="I25" s="22">
        <v>1230287.89</v>
      </c>
      <c r="J25" s="22">
        <v>0</v>
      </c>
      <c r="K25" s="22">
        <v>0</v>
      </c>
      <c r="L25" s="22">
        <v>46688.653814054414</v>
      </c>
      <c r="M25" s="22">
        <v>63059.825</v>
      </c>
      <c r="N25" s="22">
        <v>23839.784677015527</v>
      </c>
      <c r="O25" s="22">
        <v>23978.999</v>
      </c>
      <c r="P25" s="22">
        <v>22848.869137038888</v>
      </c>
      <c r="Q25" s="22">
        <v>39080.826</v>
      </c>
      <c r="R25" s="22">
        <v>1085872.7007177435</v>
      </c>
      <c r="S25" s="22">
        <v>1309460.583</v>
      </c>
      <c r="T25" s="66"/>
    </row>
    <row r="26" spans="1:20" ht="9.75">
      <c r="A26" s="194"/>
      <c r="B26" s="224"/>
      <c r="C26" s="61" t="s">
        <v>18</v>
      </c>
      <c r="D26" s="25">
        <v>6939</v>
      </c>
      <c r="E26" s="25">
        <v>7201</v>
      </c>
      <c r="F26" s="26">
        <v>206407.71</v>
      </c>
      <c r="G26" s="26">
        <v>209415.11</v>
      </c>
      <c r="H26" s="22">
        <v>22750025.413119677</v>
      </c>
      <c r="I26" s="22">
        <v>25679046.479000002</v>
      </c>
      <c r="J26" s="22">
        <v>13591413.557836756</v>
      </c>
      <c r="K26" s="22">
        <v>15188808.478</v>
      </c>
      <c r="L26" s="22">
        <v>1040185.4949090304</v>
      </c>
      <c r="M26" s="22">
        <v>1147097.675</v>
      </c>
      <c r="N26" s="22">
        <v>188571.5406442998</v>
      </c>
      <c r="O26" s="22">
        <v>180007.14200000002</v>
      </c>
      <c r="P26" s="22">
        <v>851613.9542647307</v>
      </c>
      <c r="Q26" s="22">
        <v>967090.533</v>
      </c>
      <c r="R26" s="22">
        <v>20838408.283258222</v>
      </c>
      <c r="S26" s="22">
        <v>22952921.591000002</v>
      </c>
      <c r="T26" s="66"/>
    </row>
    <row r="27" spans="1:20" ht="9.75">
      <c r="A27" s="221" t="s">
        <v>0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3"/>
      <c r="T27" s="66"/>
    </row>
    <row r="28" spans="1:20" ht="9.75">
      <c r="A28" s="194" t="s">
        <v>7</v>
      </c>
      <c r="B28" s="224" t="s">
        <v>225</v>
      </c>
      <c r="C28" s="61" t="s">
        <v>178</v>
      </c>
      <c r="D28" s="25">
        <v>28</v>
      </c>
      <c r="E28" s="25">
        <v>32</v>
      </c>
      <c r="F28" s="26">
        <v>5207.58</v>
      </c>
      <c r="G28" s="26">
        <v>5226.61</v>
      </c>
      <c r="H28" s="22">
        <v>1561888.098814889</v>
      </c>
      <c r="I28" s="22">
        <v>1569656.756</v>
      </c>
      <c r="J28" s="22">
        <v>255398.37673176432</v>
      </c>
      <c r="K28" s="22">
        <v>239882.069</v>
      </c>
      <c r="L28" s="22">
        <v>71483.72558838259</v>
      </c>
      <c r="M28" s="22">
        <v>106164.71</v>
      </c>
      <c r="N28" s="22">
        <v>2216.9587714905697</v>
      </c>
      <c r="O28" s="22">
        <v>996.061</v>
      </c>
      <c r="P28" s="22">
        <v>69266.76681689202</v>
      </c>
      <c r="Q28" s="22">
        <v>105168.649</v>
      </c>
      <c r="R28" s="22">
        <v>2919845.9355700216</v>
      </c>
      <c r="S28" s="22">
        <v>3157959.754</v>
      </c>
      <c r="T28" s="66"/>
    </row>
    <row r="29" spans="1:20" ht="9.75">
      <c r="A29" s="194"/>
      <c r="B29" s="224"/>
      <c r="C29" s="61" t="s">
        <v>180</v>
      </c>
      <c r="D29" s="25">
        <v>6</v>
      </c>
      <c r="E29" s="25">
        <v>8</v>
      </c>
      <c r="F29" s="26">
        <v>12.37</v>
      </c>
      <c r="G29" s="26">
        <v>34.43</v>
      </c>
      <c r="H29" s="22">
        <v>189571.56568185613</v>
      </c>
      <c r="I29" s="22">
        <v>212633.802</v>
      </c>
      <c r="J29" s="22">
        <v>136376.19345685194</v>
      </c>
      <c r="K29" s="22">
        <v>124964.711</v>
      </c>
      <c r="L29" s="22">
        <v>1143.8699716241028</v>
      </c>
      <c r="M29" s="22">
        <v>2915.977</v>
      </c>
      <c r="N29" s="22">
        <v>582.4653647137372</v>
      </c>
      <c r="O29" s="22">
        <v>712.512</v>
      </c>
      <c r="P29" s="22">
        <v>561.4046069103656</v>
      </c>
      <c r="Q29" s="22">
        <v>2203.465</v>
      </c>
      <c r="R29" s="22">
        <v>28012.8818227341</v>
      </c>
      <c r="S29" s="22">
        <v>57644.297</v>
      </c>
      <c r="T29" s="66"/>
    </row>
    <row r="30" spans="1:20" ht="9.75">
      <c r="A30" s="194"/>
      <c r="B30" s="224"/>
      <c r="C30" s="61" t="s">
        <v>181</v>
      </c>
      <c r="D30" s="25">
        <v>179</v>
      </c>
      <c r="E30" s="25">
        <v>197</v>
      </c>
      <c r="F30" s="26">
        <v>6450.82</v>
      </c>
      <c r="G30" s="26">
        <v>6356.47</v>
      </c>
      <c r="H30" s="22">
        <v>966481.3011183442</v>
      </c>
      <c r="I30" s="22">
        <v>1196143.508</v>
      </c>
      <c r="J30" s="22">
        <v>0</v>
      </c>
      <c r="K30" s="22">
        <v>0</v>
      </c>
      <c r="L30" s="22">
        <v>37153.947588048744</v>
      </c>
      <c r="M30" s="22">
        <v>38735.557</v>
      </c>
      <c r="N30" s="22">
        <v>3425.1919545985647</v>
      </c>
      <c r="O30" s="22">
        <v>2158.891</v>
      </c>
      <c r="P30" s="22">
        <v>33728.75563345018</v>
      </c>
      <c r="Q30" s="22">
        <v>36576.666</v>
      </c>
      <c r="R30" s="22">
        <v>2478634.7980303788</v>
      </c>
      <c r="S30" s="22">
        <v>2640509.041</v>
      </c>
      <c r="T30" s="66"/>
    </row>
    <row r="31" spans="1:20" ht="9.75">
      <c r="A31" s="194"/>
      <c r="B31" s="224"/>
      <c r="C31" s="61" t="s">
        <v>18</v>
      </c>
      <c r="D31" s="25">
        <v>207</v>
      </c>
      <c r="E31" s="25">
        <v>229</v>
      </c>
      <c r="F31" s="26">
        <v>11658.4</v>
      </c>
      <c r="G31" s="26">
        <v>11583.08</v>
      </c>
      <c r="H31" s="22">
        <v>2528369.3999332334</v>
      </c>
      <c r="I31" s="22">
        <v>2765800.264</v>
      </c>
      <c r="J31" s="22">
        <v>255398.37673176432</v>
      </c>
      <c r="K31" s="22">
        <v>239882.069</v>
      </c>
      <c r="L31" s="22">
        <v>108637.67317643133</v>
      </c>
      <c r="M31" s="22">
        <v>144900.267</v>
      </c>
      <c r="N31" s="22">
        <v>5642.150726089134</v>
      </c>
      <c r="O31" s="22">
        <v>3154.952</v>
      </c>
      <c r="P31" s="22">
        <v>102995.52245034219</v>
      </c>
      <c r="Q31" s="22">
        <v>141745.315</v>
      </c>
      <c r="R31" s="22">
        <v>5398480.7336004</v>
      </c>
      <c r="S31" s="22">
        <v>5798468.795</v>
      </c>
      <c r="T31" s="66"/>
    </row>
    <row r="32" spans="1:20" ht="9.75">
      <c r="A32" s="221" t="s">
        <v>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  <c r="T32" s="66"/>
    </row>
    <row r="33" spans="1:20" ht="9.75">
      <c r="A33" s="194" t="s">
        <v>8</v>
      </c>
      <c r="B33" s="224" t="s">
        <v>21</v>
      </c>
      <c r="C33" s="61" t="s">
        <v>178</v>
      </c>
      <c r="D33" s="25">
        <v>390</v>
      </c>
      <c r="E33" s="25">
        <v>488</v>
      </c>
      <c r="F33" s="26">
        <v>17044.17</v>
      </c>
      <c r="G33" s="26">
        <v>20156.24</v>
      </c>
      <c r="H33" s="22">
        <v>2232444.3790686033</v>
      </c>
      <c r="I33" s="22">
        <v>3369087.856</v>
      </c>
      <c r="J33" s="22">
        <v>176397.83842430313</v>
      </c>
      <c r="K33" s="22">
        <v>413961.013</v>
      </c>
      <c r="L33" s="22">
        <v>73722.4920714405</v>
      </c>
      <c r="M33" s="22">
        <v>95122.748</v>
      </c>
      <c r="N33" s="22">
        <v>6093.214822233351</v>
      </c>
      <c r="O33" s="22">
        <v>5142.328</v>
      </c>
      <c r="P33" s="22">
        <v>67629.27724920715</v>
      </c>
      <c r="Q33" s="22">
        <v>89980.42000000001</v>
      </c>
      <c r="R33" s="22">
        <v>1952257.636454682</v>
      </c>
      <c r="S33" s="22">
        <v>2913105.958</v>
      </c>
      <c r="T33" s="66"/>
    </row>
    <row r="34" spans="1:20" ht="9.75">
      <c r="A34" s="194"/>
      <c r="B34" s="224"/>
      <c r="C34" s="61" t="s">
        <v>180</v>
      </c>
      <c r="D34" s="25">
        <v>82</v>
      </c>
      <c r="E34" s="25">
        <v>132</v>
      </c>
      <c r="F34" s="26">
        <v>1282.52</v>
      </c>
      <c r="G34" s="26">
        <v>2957.78</v>
      </c>
      <c r="H34" s="22">
        <v>113835.4114505091</v>
      </c>
      <c r="I34" s="22">
        <v>306521.009</v>
      </c>
      <c r="J34" s="22">
        <v>70234.11367050576</v>
      </c>
      <c r="K34" s="22">
        <v>268835.373</v>
      </c>
      <c r="L34" s="22">
        <v>24681.902019696212</v>
      </c>
      <c r="M34" s="22">
        <v>7446.913</v>
      </c>
      <c r="N34" s="22">
        <v>496.89951594057754</v>
      </c>
      <c r="O34" s="22">
        <v>3635.88</v>
      </c>
      <c r="P34" s="22">
        <v>24185.002503755633</v>
      </c>
      <c r="Q34" s="22">
        <v>3811.0329999999994</v>
      </c>
      <c r="R34" s="22">
        <v>62580.68769821399</v>
      </c>
      <c r="S34" s="22">
        <v>170064.391</v>
      </c>
      <c r="T34" s="66"/>
    </row>
    <row r="35" spans="1:20" ht="9.75">
      <c r="A35" s="194"/>
      <c r="B35" s="224"/>
      <c r="C35" s="61" t="s">
        <v>181</v>
      </c>
      <c r="D35" s="25">
        <v>4263</v>
      </c>
      <c r="E35" s="25">
        <v>4948</v>
      </c>
      <c r="F35" s="26">
        <v>28173.71</v>
      </c>
      <c r="G35" s="26">
        <v>30128.93</v>
      </c>
      <c r="H35" s="22">
        <v>2636428.0295443167</v>
      </c>
      <c r="I35" s="22">
        <v>2899898.879</v>
      </c>
      <c r="J35" s="22">
        <v>0</v>
      </c>
      <c r="K35" s="22">
        <v>0</v>
      </c>
      <c r="L35" s="22">
        <v>90775.67184109498</v>
      </c>
      <c r="M35" s="22">
        <v>108330.793</v>
      </c>
      <c r="N35" s="22">
        <v>19063.47437823402</v>
      </c>
      <c r="O35" s="22">
        <v>21258.491</v>
      </c>
      <c r="P35" s="22">
        <v>71712.19746286096</v>
      </c>
      <c r="Q35" s="22">
        <v>87072.302</v>
      </c>
      <c r="R35" s="22">
        <v>6814305.641796027</v>
      </c>
      <c r="S35" s="22">
        <v>2479462.067</v>
      </c>
      <c r="T35" s="66"/>
    </row>
    <row r="36" spans="1:20" ht="9.75">
      <c r="A36" s="194"/>
      <c r="B36" s="224"/>
      <c r="C36" s="61" t="s">
        <v>18</v>
      </c>
      <c r="D36" s="25">
        <v>4653</v>
      </c>
      <c r="E36" s="25">
        <v>5436</v>
      </c>
      <c r="F36" s="26">
        <v>45217.88</v>
      </c>
      <c r="G36" s="26">
        <v>50285.17</v>
      </c>
      <c r="H36" s="22">
        <v>4868872.40861292</v>
      </c>
      <c r="I36" s="22">
        <v>6268986.735</v>
      </c>
      <c r="J36" s="22">
        <v>176397.83842430313</v>
      </c>
      <c r="K36" s="22">
        <v>413961.013</v>
      </c>
      <c r="L36" s="22">
        <v>164498.16391253547</v>
      </c>
      <c r="M36" s="22">
        <v>203453.54100000003</v>
      </c>
      <c r="N36" s="22">
        <v>25156.689200467372</v>
      </c>
      <c r="O36" s="22">
        <v>26400.819000000003</v>
      </c>
      <c r="P36" s="22">
        <v>139341.4747120681</v>
      </c>
      <c r="Q36" s="22">
        <v>177052.722</v>
      </c>
      <c r="R36" s="22">
        <v>8766563.27825071</v>
      </c>
      <c r="S36" s="22">
        <v>5392568.025</v>
      </c>
      <c r="T36" s="66"/>
    </row>
    <row r="37" spans="1:20" ht="9.75">
      <c r="A37" s="221" t="s">
        <v>0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3"/>
      <c r="T37" s="66"/>
    </row>
    <row r="38" spans="1:20" ht="9.75">
      <c r="A38" s="194" t="s">
        <v>9</v>
      </c>
      <c r="B38" s="224" t="s">
        <v>254</v>
      </c>
      <c r="C38" s="61" t="s">
        <v>178</v>
      </c>
      <c r="D38" s="25">
        <v>3987</v>
      </c>
      <c r="E38" s="25">
        <v>4245</v>
      </c>
      <c r="F38" s="26">
        <v>60835.76</v>
      </c>
      <c r="G38" s="26">
        <v>64943.36</v>
      </c>
      <c r="H38" s="22">
        <v>19205286.842764147</v>
      </c>
      <c r="I38" s="22">
        <v>21957064.882</v>
      </c>
      <c r="J38" s="22">
        <v>2987171.311133367</v>
      </c>
      <c r="K38" s="22">
        <v>3702794.316</v>
      </c>
      <c r="L38" s="22">
        <v>570745.2303455182</v>
      </c>
      <c r="M38" s="22">
        <v>714005.354</v>
      </c>
      <c r="N38" s="22">
        <v>72035.8454348189</v>
      </c>
      <c r="O38" s="22">
        <v>93304.596</v>
      </c>
      <c r="P38" s="22">
        <v>498709.38491069933</v>
      </c>
      <c r="Q38" s="22">
        <v>620700.758</v>
      </c>
      <c r="R38" s="22">
        <v>10836942.835085964</v>
      </c>
      <c r="S38" s="22">
        <v>13314677.464</v>
      </c>
      <c r="T38" s="66"/>
    </row>
    <row r="39" spans="1:20" ht="9.75">
      <c r="A39" s="194"/>
      <c r="B39" s="224"/>
      <c r="C39" s="61" t="s">
        <v>180</v>
      </c>
      <c r="D39" s="25">
        <v>968</v>
      </c>
      <c r="E39" s="25">
        <v>1072</v>
      </c>
      <c r="F39" s="26">
        <v>4050.42</v>
      </c>
      <c r="G39" s="26">
        <v>4907.13</v>
      </c>
      <c r="H39" s="22">
        <v>2096522.1290268737</v>
      </c>
      <c r="I39" s="22">
        <v>2857323.571</v>
      </c>
      <c r="J39" s="22">
        <v>1663376.790185278</v>
      </c>
      <c r="K39" s="22">
        <v>2274838.689</v>
      </c>
      <c r="L39" s="22">
        <v>63337.75246202637</v>
      </c>
      <c r="M39" s="22">
        <v>101096.888</v>
      </c>
      <c r="N39" s="22">
        <v>8265.126856952094</v>
      </c>
      <c r="O39" s="22">
        <v>6776.122</v>
      </c>
      <c r="P39" s="22">
        <v>55072.62560507428</v>
      </c>
      <c r="Q39" s="22">
        <v>94320.766</v>
      </c>
      <c r="R39" s="22">
        <v>954850.1627441163</v>
      </c>
      <c r="S39" s="22">
        <v>1371704.131</v>
      </c>
      <c r="T39" s="66"/>
    </row>
    <row r="40" spans="1:20" ht="9.75">
      <c r="A40" s="194"/>
      <c r="B40" s="224"/>
      <c r="C40" s="61" t="s">
        <v>181</v>
      </c>
      <c r="D40" s="25">
        <v>8889</v>
      </c>
      <c r="E40" s="25">
        <v>8924</v>
      </c>
      <c r="F40" s="26">
        <v>21817.44</v>
      </c>
      <c r="G40" s="26">
        <v>21261.34</v>
      </c>
      <c r="H40" s="22">
        <v>3163895.426473043</v>
      </c>
      <c r="I40" s="22">
        <v>3468192.119</v>
      </c>
      <c r="J40" s="22">
        <v>0</v>
      </c>
      <c r="K40" s="22">
        <v>0</v>
      </c>
      <c r="L40" s="22">
        <v>106063.19896511434</v>
      </c>
      <c r="M40" s="22">
        <v>135254.554</v>
      </c>
      <c r="N40" s="22">
        <v>57874.0569187114</v>
      </c>
      <c r="O40" s="22">
        <v>67915.159</v>
      </c>
      <c r="P40" s="22">
        <v>48189.142046402936</v>
      </c>
      <c r="Q40" s="22">
        <v>67339.395</v>
      </c>
      <c r="R40" s="22">
        <v>2655106.8978467705</v>
      </c>
      <c r="S40" s="22">
        <v>2805433.494</v>
      </c>
      <c r="T40" s="66"/>
    </row>
    <row r="41" spans="1:20" ht="9.75">
      <c r="A41" s="194"/>
      <c r="B41" s="224"/>
      <c r="C41" s="61" t="s">
        <v>18</v>
      </c>
      <c r="D41" s="25">
        <v>12876</v>
      </c>
      <c r="E41" s="25">
        <v>13169</v>
      </c>
      <c r="F41" s="26">
        <v>82653.2</v>
      </c>
      <c r="G41" s="26">
        <v>86204.7</v>
      </c>
      <c r="H41" s="22">
        <v>22369182.26923719</v>
      </c>
      <c r="I41" s="22">
        <v>25425257.001</v>
      </c>
      <c r="J41" s="22">
        <v>2987171.311133367</v>
      </c>
      <c r="K41" s="22">
        <v>3702794.316</v>
      </c>
      <c r="L41" s="22">
        <v>676808.4293106325</v>
      </c>
      <c r="M41" s="22">
        <v>849259.908</v>
      </c>
      <c r="N41" s="22">
        <v>129909.9023535303</v>
      </c>
      <c r="O41" s="22">
        <v>161219.755</v>
      </c>
      <c r="P41" s="22">
        <v>546898.5269571022</v>
      </c>
      <c r="Q41" s="22">
        <v>688040.153</v>
      </c>
      <c r="R41" s="22">
        <v>13492049.732932735</v>
      </c>
      <c r="S41" s="22">
        <v>16120110.958</v>
      </c>
      <c r="T41" s="66"/>
    </row>
    <row r="42" spans="1:20" ht="9.75">
      <c r="A42" s="221" t="s">
        <v>0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3"/>
      <c r="T42" s="66"/>
    </row>
    <row r="43" spans="1:20" ht="9.75">
      <c r="A43" s="194" t="s">
        <v>10</v>
      </c>
      <c r="B43" s="224" t="s">
        <v>22</v>
      </c>
      <c r="C43" s="61" t="s">
        <v>178</v>
      </c>
      <c r="D43" s="25">
        <v>81</v>
      </c>
      <c r="E43" s="25">
        <v>85</v>
      </c>
      <c r="F43" s="26">
        <v>2297.23</v>
      </c>
      <c r="G43" s="26">
        <v>2022.41</v>
      </c>
      <c r="H43" s="22">
        <v>129084.08028709731</v>
      </c>
      <c r="I43" s="22">
        <v>134371.523</v>
      </c>
      <c r="J43" s="22">
        <v>40446.636621599064</v>
      </c>
      <c r="K43" s="22">
        <v>42257.726</v>
      </c>
      <c r="L43" s="22">
        <v>4978.400934735436</v>
      </c>
      <c r="M43" s="22">
        <v>5096.229</v>
      </c>
      <c r="N43" s="22">
        <v>995.85628442664</v>
      </c>
      <c r="O43" s="22">
        <v>3449.445</v>
      </c>
      <c r="P43" s="22">
        <v>3982.544650308796</v>
      </c>
      <c r="Q43" s="22">
        <v>1646.784</v>
      </c>
      <c r="R43" s="22">
        <v>342291.22016357875</v>
      </c>
      <c r="S43" s="22">
        <v>378158.126</v>
      </c>
      <c r="T43" s="66"/>
    </row>
    <row r="44" spans="1:20" ht="9.75">
      <c r="A44" s="194"/>
      <c r="B44" s="224"/>
      <c r="C44" s="61" t="s">
        <v>180</v>
      </c>
      <c r="D44" s="25">
        <v>20</v>
      </c>
      <c r="E44" s="25">
        <v>22</v>
      </c>
      <c r="F44" s="26">
        <v>802.6</v>
      </c>
      <c r="G44" s="26">
        <v>430.16</v>
      </c>
      <c r="H44" s="22">
        <v>46511.3920881322</v>
      </c>
      <c r="I44" s="22">
        <v>31010.597</v>
      </c>
      <c r="J44" s="22">
        <v>30758.028709731265</v>
      </c>
      <c r="K44" s="22">
        <v>21566.878</v>
      </c>
      <c r="L44" s="22">
        <v>2646.1525621765986</v>
      </c>
      <c r="M44" s="22">
        <v>2659.345</v>
      </c>
      <c r="N44" s="22">
        <v>158.27073944249707</v>
      </c>
      <c r="O44" s="22">
        <v>256.974</v>
      </c>
      <c r="P44" s="22">
        <v>2487.8818227341017</v>
      </c>
      <c r="Q44" s="22">
        <v>2402.3709999999996</v>
      </c>
      <c r="R44" s="22">
        <v>165058.4293106326</v>
      </c>
      <c r="S44" s="22">
        <v>88639.539</v>
      </c>
      <c r="T44" s="66"/>
    </row>
    <row r="45" spans="1:20" ht="9.75">
      <c r="A45" s="194"/>
      <c r="B45" s="224"/>
      <c r="C45" s="61" t="s">
        <v>181</v>
      </c>
      <c r="D45" s="25">
        <v>1868</v>
      </c>
      <c r="E45" s="25">
        <v>2041</v>
      </c>
      <c r="F45" s="26">
        <v>12369.56</v>
      </c>
      <c r="G45" s="26">
        <v>14537.62</v>
      </c>
      <c r="H45" s="22">
        <v>695320.6434651978</v>
      </c>
      <c r="I45" s="22">
        <v>813915.296</v>
      </c>
      <c r="J45" s="22">
        <v>0</v>
      </c>
      <c r="K45" s="22">
        <v>0</v>
      </c>
      <c r="L45" s="22">
        <v>41539.79719579369</v>
      </c>
      <c r="M45" s="22">
        <v>40693.656</v>
      </c>
      <c r="N45" s="22">
        <v>22573.618761475547</v>
      </c>
      <c r="O45" s="22">
        <v>26402.148</v>
      </c>
      <c r="P45" s="22">
        <v>18966.178434318143</v>
      </c>
      <c r="Q45" s="22">
        <v>14291.508000000002</v>
      </c>
      <c r="R45" s="22">
        <v>1258708.1121682522</v>
      </c>
      <c r="S45" s="22">
        <v>1615749.35</v>
      </c>
      <c r="T45" s="66"/>
    </row>
    <row r="46" spans="1:20" ht="9.75">
      <c r="A46" s="194"/>
      <c r="B46" s="224"/>
      <c r="C46" s="61" t="s">
        <v>18</v>
      </c>
      <c r="D46" s="25">
        <v>1949</v>
      </c>
      <c r="E46" s="25">
        <v>2126</v>
      </c>
      <c r="F46" s="26">
        <v>14666.79</v>
      </c>
      <c r="G46" s="26">
        <v>16560.030000000002</v>
      </c>
      <c r="H46" s="22">
        <v>824404.7237522951</v>
      </c>
      <c r="I46" s="22">
        <v>948286.8189999999</v>
      </c>
      <c r="J46" s="22">
        <v>40446.636621599064</v>
      </c>
      <c r="K46" s="22">
        <v>42257.726</v>
      </c>
      <c r="L46" s="22">
        <v>46518.19813052913</v>
      </c>
      <c r="M46" s="22">
        <v>45789.885</v>
      </c>
      <c r="N46" s="22">
        <v>23569.47504590219</v>
      </c>
      <c r="O46" s="22">
        <v>29851.593</v>
      </c>
      <c r="P46" s="22">
        <v>22948.723084626938</v>
      </c>
      <c r="Q46" s="22">
        <v>15938.292000000001</v>
      </c>
      <c r="R46" s="22">
        <v>1600999.332331831</v>
      </c>
      <c r="S46" s="22">
        <v>1993907.476</v>
      </c>
      <c r="T46" s="66"/>
    </row>
    <row r="47" spans="1:20" ht="9.75">
      <c r="A47" s="221" t="s">
        <v>0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3"/>
      <c r="T47" s="66"/>
    </row>
    <row r="48" spans="1:20" ht="9.75">
      <c r="A48" s="194" t="s">
        <v>11</v>
      </c>
      <c r="B48" s="224" t="s">
        <v>226</v>
      </c>
      <c r="C48" s="61" t="s">
        <v>178</v>
      </c>
      <c r="D48" s="25">
        <v>1024</v>
      </c>
      <c r="E48" s="25">
        <v>1141</v>
      </c>
      <c r="F48" s="26">
        <v>34819.26</v>
      </c>
      <c r="G48" s="26">
        <v>36338.31</v>
      </c>
      <c r="H48" s="22">
        <v>4049443.6821899517</v>
      </c>
      <c r="I48" s="22">
        <v>4644732.217</v>
      </c>
      <c r="J48" s="22">
        <v>1279213.674678685</v>
      </c>
      <c r="K48" s="22">
        <v>1531136.204</v>
      </c>
      <c r="L48" s="22">
        <v>291613.9292271741</v>
      </c>
      <c r="M48" s="22">
        <v>352489.995</v>
      </c>
      <c r="N48" s="22">
        <v>43339.94324820564</v>
      </c>
      <c r="O48" s="22">
        <v>65616.128</v>
      </c>
      <c r="P48" s="22">
        <v>248273.98597896844</v>
      </c>
      <c r="Q48" s="22">
        <v>286873.86699999997</v>
      </c>
      <c r="R48" s="22">
        <v>5494531.017359372</v>
      </c>
      <c r="S48" s="22">
        <v>6634245.937</v>
      </c>
      <c r="T48" s="66"/>
    </row>
    <row r="49" spans="1:20" ht="9.75">
      <c r="A49" s="194"/>
      <c r="B49" s="224"/>
      <c r="C49" s="61" t="s">
        <v>180</v>
      </c>
      <c r="D49" s="25">
        <v>419</v>
      </c>
      <c r="E49" s="25">
        <v>478</v>
      </c>
      <c r="F49" s="26">
        <v>6122.54</v>
      </c>
      <c r="G49" s="26">
        <v>6330.11</v>
      </c>
      <c r="H49" s="22">
        <v>1217819.0619262226</v>
      </c>
      <c r="I49" s="22">
        <v>1217964.77</v>
      </c>
      <c r="J49" s="22">
        <v>949566.1367050577</v>
      </c>
      <c r="K49" s="22">
        <v>934782.936</v>
      </c>
      <c r="L49" s="22">
        <v>47103.01285261225</v>
      </c>
      <c r="M49" s="22">
        <v>53082.121</v>
      </c>
      <c r="N49" s="22">
        <v>10293.757302620597</v>
      </c>
      <c r="O49" s="22">
        <v>7524.785</v>
      </c>
      <c r="P49" s="22">
        <v>36809.25554999165</v>
      </c>
      <c r="Q49" s="22">
        <v>45557.335999999996</v>
      </c>
      <c r="R49" s="22">
        <v>1228174.106993824</v>
      </c>
      <c r="S49" s="22">
        <v>1348751.761</v>
      </c>
      <c r="T49" s="66"/>
    </row>
    <row r="50" spans="1:20" ht="9.75">
      <c r="A50" s="194"/>
      <c r="B50" s="224"/>
      <c r="C50" s="61" t="s">
        <v>181</v>
      </c>
      <c r="D50" s="25">
        <v>1362</v>
      </c>
      <c r="E50" s="25">
        <v>1506</v>
      </c>
      <c r="F50" s="26">
        <v>4451.69</v>
      </c>
      <c r="G50" s="26">
        <v>5941.77</v>
      </c>
      <c r="H50" s="22">
        <v>600967.734935737</v>
      </c>
      <c r="I50" s="22">
        <v>877293.143</v>
      </c>
      <c r="J50" s="22">
        <v>0</v>
      </c>
      <c r="K50" s="22">
        <v>0</v>
      </c>
      <c r="L50" s="22">
        <v>28759.046903688868</v>
      </c>
      <c r="M50" s="22">
        <v>43769.308</v>
      </c>
      <c r="N50" s="22">
        <v>8713.411784343181</v>
      </c>
      <c r="O50" s="22">
        <v>8170.004</v>
      </c>
      <c r="P50" s="22">
        <v>20045.635119345687</v>
      </c>
      <c r="Q50" s="22">
        <v>35599.304</v>
      </c>
      <c r="R50" s="22">
        <v>805159.6352862627</v>
      </c>
      <c r="S50" s="22">
        <v>5906862.171</v>
      </c>
      <c r="T50" s="66"/>
    </row>
    <row r="51" spans="1:20" ht="9.75">
      <c r="A51" s="194"/>
      <c r="B51" s="224"/>
      <c r="C51" s="61" t="s">
        <v>18</v>
      </c>
      <c r="D51" s="25">
        <v>2386</v>
      </c>
      <c r="E51" s="25">
        <v>2647</v>
      </c>
      <c r="F51" s="26">
        <v>39270.95</v>
      </c>
      <c r="G51" s="26">
        <v>42280.08</v>
      </c>
      <c r="H51" s="22">
        <v>4650411.417125689</v>
      </c>
      <c r="I51" s="22">
        <v>5522025.36</v>
      </c>
      <c r="J51" s="22">
        <v>1279213.674678685</v>
      </c>
      <c r="K51" s="22">
        <v>1531136.204</v>
      </c>
      <c r="L51" s="22">
        <v>320372.97613086295</v>
      </c>
      <c r="M51" s="22">
        <v>396259.303</v>
      </c>
      <c r="N51" s="22">
        <v>52053.355032548825</v>
      </c>
      <c r="O51" s="22">
        <v>73786.132</v>
      </c>
      <c r="P51" s="22">
        <v>268319.6210983141</v>
      </c>
      <c r="Q51" s="22">
        <v>322473.171</v>
      </c>
      <c r="R51" s="22">
        <v>6299690.6526456345</v>
      </c>
      <c r="S51" s="22">
        <v>12541108.108</v>
      </c>
      <c r="T51" s="66"/>
    </row>
    <row r="52" spans="1:20" ht="9.75">
      <c r="A52" s="221" t="s">
        <v>0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3"/>
      <c r="T52" s="66"/>
    </row>
    <row r="53" spans="1:20" ht="9.75">
      <c r="A53" s="194" t="s">
        <v>12</v>
      </c>
      <c r="B53" s="224" t="s">
        <v>255</v>
      </c>
      <c r="C53" s="61" t="s">
        <v>178</v>
      </c>
      <c r="D53" s="25">
        <v>54</v>
      </c>
      <c r="E53" s="25">
        <v>61</v>
      </c>
      <c r="F53" s="26">
        <v>646.72</v>
      </c>
      <c r="G53" s="26">
        <v>715.84</v>
      </c>
      <c r="H53" s="22">
        <v>139311.61742613922</v>
      </c>
      <c r="I53" s="22">
        <v>204809.749</v>
      </c>
      <c r="J53" s="22">
        <v>5909.902353530296</v>
      </c>
      <c r="K53" s="22">
        <v>9317.921</v>
      </c>
      <c r="L53" s="22">
        <v>16783.967618093808</v>
      </c>
      <c r="M53" s="22">
        <v>36034.677</v>
      </c>
      <c r="N53" s="22">
        <v>909.0260390585879</v>
      </c>
      <c r="O53" s="22">
        <v>1987.179</v>
      </c>
      <c r="P53" s="22">
        <v>15874.94157903522</v>
      </c>
      <c r="Q53" s="22">
        <v>34047.49800000001</v>
      </c>
      <c r="R53" s="22">
        <v>1245933.6296110833</v>
      </c>
      <c r="S53" s="22">
        <v>1528895.915</v>
      </c>
      <c r="T53" s="66"/>
    </row>
    <row r="54" spans="1:20" ht="9.75">
      <c r="A54" s="194"/>
      <c r="B54" s="224"/>
      <c r="C54" s="61" t="s">
        <v>180</v>
      </c>
      <c r="D54" s="25">
        <v>11</v>
      </c>
      <c r="E54" s="25">
        <v>15</v>
      </c>
      <c r="F54" s="26">
        <v>10.94</v>
      </c>
      <c r="G54" s="26">
        <v>19.73</v>
      </c>
      <c r="H54" s="22">
        <v>5061.838591220164</v>
      </c>
      <c r="I54" s="22">
        <v>10802.637</v>
      </c>
      <c r="J54" s="22">
        <v>1145.0842931063262</v>
      </c>
      <c r="K54" s="22">
        <v>3136.21</v>
      </c>
      <c r="L54" s="22">
        <v>2689.1337005508262</v>
      </c>
      <c r="M54" s="22">
        <v>2399.285</v>
      </c>
      <c r="N54" s="22">
        <v>464.6469704556835</v>
      </c>
      <c r="O54" s="22">
        <v>458.641</v>
      </c>
      <c r="P54" s="22">
        <v>2224.486730095143</v>
      </c>
      <c r="Q54" s="22">
        <v>1940.6439999999998</v>
      </c>
      <c r="R54" s="22">
        <v>30254.702887664833</v>
      </c>
      <c r="S54" s="22">
        <v>129448.954</v>
      </c>
      <c r="T54" s="66"/>
    </row>
    <row r="55" spans="1:20" ht="9.75">
      <c r="A55" s="194"/>
      <c r="B55" s="224"/>
      <c r="C55" s="61" t="s">
        <v>181</v>
      </c>
      <c r="D55" s="25">
        <v>607</v>
      </c>
      <c r="E55" s="25">
        <v>660</v>
      </c>
      <c r="F55" s="26">
        <v>1804.46</v>
      </c>
      <c r="G55" s="26">
        <v>1979.26</v>
      </c>
      <c r="H55" s="22">
        <v>454560.83291604073</v>
      </c>
      <c r="I55" s="22">
        <v>696000.81</v>
      </c>
      <c r="J55" s="22">
        <v>0</v>
      </c>
      <c r="K55" s="22">
        <v>0</v>
      </c>
      <c r="L55" s="22">
        <v>66421.49474211317</v>
      </c>
      <c r="M55" s="22">
        <v>116244.652</v>
      </c>
      <c r="N55" s="22">
        <v>5618.177265898848</v>
      </c>
      <c r="O55" s="22">
        <v>7507.829</v>
      </c>
      <c r="P55" s="22">
        <v>60803.31747621432</v>
      </c>
      <c r="Q55" s="22">
        <v>108736.823</v>
      </c>
      <c r="R55" s="22">
        <v>3949102.4244700386</v>
      </c>
      <c r="S55" s="22">
        <v>5489270.184</v>
      </c>
      <c r="T55" s="66"/>
    </row>
    <row r="56" spans="1:20" ht="9.75">
      <c r="A56" s="194"/>
      <c r="B56" s="224"/>
      <c r="C56" s="61" t="s">
        <v>18</v>
      </c>
      <c r="D56" s="25">
        <v>661</v>
      </c>
      <c r="E56" s="25">
        <v>721</v>
      </c>
      <c r="F56" s="26">
        <v>2451.18</v>
      </c>
      <c r="G56" s="26">
        <v>2695.1</v>
      </c>
      <c r="H56" s="22">
        <v>593872.45034218</v>
      </c>
      <c r="I56" s="22">
        <v>900810.5590000001</v>
      </c>
      <c r="J56" s="22">
        <v>5909.902353530296</v>
      </c>
      <c r="K56" s="22">
        <v>9317.921</v>
      </c>
      <c r="L56" s="22">
        <v>83205.46236020698</v>
      </c>
      <c r="M56" s="22">
        <v>152279.329</v>
      </c>
      <c r="N56" s="22">
        <v>6527.203304957437</v>
      </c>
      <c r="O56" s="22">
        <v>9495.008</v>
      </c>
      <c r="P56" s="22">
        <v>76678.25905524954</v>
      </c>
      <c r="Q56" s="22">
        <v>142784.321</v>
      </c>
      <c r="R56" s="22">
        <v>5195036.054081121</v>
      </c>
      <c r="S56" s="22">
        <v>7018166.099</v>
      </c>
      <c r="T56" s="66"/>
    </row>
    <row r="57" spans="1:20" ht="9.75">
      <c r="A57" s="221" t="s">
        <v>0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3"/>
      <c r="T57" s="66"/>
    </row>
    <row r="58" spans="1:20" ht="9.75">
      <c r="A58" s="194" t="s">
        <v>13</v>
      </c>
      <c r="B58" s="224" t="s">
        <v>228</v>
      </c>
      <c r="C58" s="61" t="s">
        <v>178</v>
      </c>
      <c r="D58" s="25">
        <v>2213</v>
      </c>
      <c r="E58" s="25">
        <v>2504</v>
      </c>
      <c r="F58" s="26">
        <v>23516.85</v>
      </c>
      <c r="G58" s="26">
        <v>27944.13</v>
      </c>
      <c r="H58" s="22">
        <v>3644749.2906025704</v>
      </c>
      <c r="I58" s="22">
        <v>4580636.804</v>
      </c>
      <c r="J58" s="22">
        <v>802264.4216324487</v>
      </c>
      <c r="K58" s="22">
        <v>971926.061</v>
      </c>
      <c r="L58" s="22">
        <v>279211.13336671673</v>
      </c>
      <c r="M58" s="22">
        <v>409718.724</v>
      </c>
      <c r="N58" s="22">
        <v>26777.75830412285</v>
      </c>
      <c r="O58" s="22">
        <v>24027.25</v>
      </c>
      <c r="P58" s="22">
        <v>252433.3750625939</v>
      </c>
      <c r="Q58" s="22">
        <v>385691.474</v>
      </c>
      <c r="R58" s="22">
        <v>5561575.70939743</v>
      </c>
      <c r="S58" s="22">
        <v>6917119.127</v>
      </c>
      <c r="T58" s="66"/>
    </row>
    <row r="59" spans="1:20" ht="9.75">
      <c r="A59" s="194"/>
      <c r="B59" s="224"/>
      <c r="C59" s="61" t="s">
        <v>180</v>
      </c>
      <c r="D59" s="25">
        <v>554</v>
      </c>
      <c r="E59" s="25">
        <v>642</v>
      </c>
      <c r="F59" s="26">
        <v>3101.57</v>
      </c>
      <c r="G59" s="26">
        <v>3732.72</v>
      </c>
      <c r="H59" s="22">
        <v>517784.6311133367</v>
      </c>
      <c r="I59" s="22">
        <v>631045.938</v>
      </c>
      <c r="J59" s="22">
        <v>379084.2138207311</v>
      </c>
      <c r="K59" s="22">
        <v>467442.314</v>
      </c>
      <c r="L59" s="22">
        <v>37057.7991987982</v>
      </c>
      <c r="M59" s="22">
        <v>45662.477</v>
      </c>
      <c r="N59" s="22">
        <v>8467.709898180605</v>
      </c>
      <c r="O59" s="22">
        <v>8685.78</v>
      </c>
      <c r="P59" s="22">
        <v>28590.089300617597</v>
      </c>
      <c r="Q59" s="22">
        <v>36976.697</v>
      </c>
      <c r="R59" s="22">
        <v>587219.8714738775</v>
      </c>
      <c r="S59" s="22">
        <v>614637.503</v>
      </c>
      <c r="T59" s="66"/>
    </row>
    <row r="60" spans="1:20" ht="9.75">
      <c r="A60" s="194"/>
      <c r="B60" s="224"/>
      <c r="C60" s="61" t="s">
        <v>181</v>
      </c>
      <c r="D60" s="25">
        <v>10363</v>
      </c>
      <c r="E60" s="25">
        <v>11495</v>
      </c>
      <c r="F60" s="26">
        <v>29360.32</v>
      </c>
      <c r="G60" s="26">
        <v>29022.35</v>
      </c>
      <c r="H60" s="22">
        <v>2717810.4239692874</v>
      </c>
      <c r="I60" s="22">
        <v>3733137.514</v>
      </c>
      <c r="J60" s="22">
        <v>0</v>
      </c>
      <c r="K60" s="22">
        <v>0</v>
      </c>
      <c r="L60" s="22">
        <v>314006.35536638286</v>
      </c>
      <c r="M60" s="22">
        <v>666479.963</v>
      </c>
      <c r="N60" s="22">
        <v>69145.43481889501</v>
      </c>
      <c r="O60" s="22">
        <v>128163.995</v>
      </c>
      <c r="P60" s="22">
        <v>244860.92054748785</v>
      </c>
      <c r="Q60" s="22">
        <v>538315.968</v>
      </c>
      <c r="R60" s="22">
        <v>9478720.977299282</v>
      </c>
      <c r="S60" s="22">
        <v>13568060.486</v>
      </c>
      <c r="T60" s="66"/>
    </row>
    <row r="61" spans="1:20" ht="9.75">
      <c r="A61" s="194"/>
      <c r="B61" s="224"/>
      <c r="C61" s="61" t="s">
        <v>18</v>
      </c>
      <c r="D61" s="25">
        <v>12576</v>
      </c>
      <c r="E61" s="25">
        <v>13999</v>
      </c>
      <c r="F61" s="26">
        <v>52877.17</v>
      </c>
      <c r="G61" s="26">
        <v>56966.479999999996</v>
      </c>
      <c r="H61" s="22">
        <v>6362559.714571858</v>
      </c>
      <c r="I61" s="22">
        <v>8313774.318</v>
      </c>
      <c r="J61" s="22">
        <v>802264.4216324487</v>
      </c>
      <c r="K61" s="22">
        <v>971926.061</v>
      </c>
      <c r="L61" s="22">
        <v>593217.4887330995</v>
      </c>
      <c r="M61" s="22">
        <v>1076198.687</v>
      </c>
      <c r="N61" s="22">
        <v>95923.19312301786</v>
      </c>
      <c r="O61" s="22">
        <v>152191.245</v>
      </c>
      <c r="P61" s="22">
        <v>497294.29561008175</v>
      </c>
      <c r="Q61" s="22">
        <v>924007.442</v>
      </c>
      <c r="R61" s="22">
        <v>15040296.686696712</v>
      </c>
      <c r="S61" s="22">
        <v>20485179.612999998</v>
      </c>
      <c r="T61" s="66"/>
    </row>
    <row r="62" spans="1:20" ht="9.75">
      <c r="A62" s="221" t="s">
        <v>0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3"/>
      <c r="T62" s="66"/>
    </row>
    <row r="63" spans="1:20" ht="9.75">
      <c r="A63" s="194" t="s">
        <v>14</v>
      </c>
      <c r="B63" s="224" t="s">
        <v>263</v>
      </c>
      <c r="C63" s="61" t="s">
        <v>178</v>
      </c>
      <c r="D63" s="63" t="s">
        <v>159</v>
      </c>
      <c r="E63" s="63">
        <v>1</v>
      </c>
      <c r="F63" s="76" t="s">
        <v>159</v>
      </c>
      <c r="G63" s="76">
        <v>50.7</v>
      </c>
      <c r="H63" s="76" t="s">
        <v>159</v>
      </c>
      <c r="I63" s="48">
        <v>3756.067</v>
      </c>
      <c r="J63" s="76" t="s">
        <v>159</v>
      </c>
      <c r="K63" s="48">
        <v>0.279</v>
      </c>
      <c r="L63" s="76" t="s">
        <v>159</v>
      </c>
      <c r="M63" s="48">
        <v>0</v>
      </c>
      <c r="N63" s="76" t="s">
        <v>159</v>
      </c>
      <c r="O63" s="48">
        <v>79.19</v>
      </c>
      <c r="P63" s="76" t="s">
        <v>159</v>
      </c>
      <c r="Q63" s="48">
        <v>-79.19</v>
      </c>
      <c r="R63" s="76" t="s">
        <v>159</v>
      </c>
      <c r="S63" s="48">
        <v>5290.295</v>
      </c>
      <c r="T63" s="71"/>
    </row>
    <row r="64" spans="1:20" ht="9.75">
      <c r="A64" s="194"/>
      <c r="B64" s="224"/>
      <c r="C64" s="61" t="s">
        <v>180</v>
      </c>
      <c r="D64" s="63" t="s">
        <v>159</v>
      </c>
      <c r="E64" s="77" t="s">
        <v>159</v>
      </c>
      <c r="F64" s="76" t="s">
        <v>159</v>
      </c>
      <c r="G64" s="78" t="s">
        <v>159</v>
      </c>
      <c r="H64" s="76" t="s">
        <v>159</v>
      </c>
      <c r="I64" s="78" t="s">
        <v>159</v>
      </c>
      <c r="J64" s="76" t="s">
        <v>159</v>
      </c>
      <c r="K64" s="78" t="s">
        <v>159</v>
      </c>
      <c r="L64" s="76" t="s">
        <v>159</v>
      </c>
      <c r="M64" s="78" t="s">
        <v>159</v>
      </c>
      <c r="N64" s="76" t="s">
        <v>159</v>
      </c>
      <c r="O64" s="78" t="s">
        <v>159</v>
      </c>
      <c r="P64" s="76" t="s">
        <v>159</v>
      </c>
      <c r="Q64" s="78" t="s">
        <v>159</v>
      </c>
      <c r="R64" s="76" t="s">
        <v>159</v>
      </c>
      <c r="S64" s="78" t="s">
        <v>159</v>
      </c>
      <c r="T64" s="72"/>
    </row>
    <row r="65" spans="1:20" ht="9.75">
      <c r="A65" s="194"/>
      <c r="B65" s="224"/>
      <c r="C65" s="61" t="s">
        <v>181</v>
      </c>
      <c r="D65" s="25">
        <v>3</v>
      </c>
      <c r="E65" s="25">
        <v>2</v>
      </c>
      <c r="F65" s="26">
        <v>312.75</v>
      </c>
      <c r="G65" s="26">
        <v>254.17</v>
      </c>
      <c r="H65" s="22">
        <v>22018.89500918044</v>
      </c>
      <c r="I65" s="22">
        <v>19758.369</v>
      </c>
      <c r="J65" s="22">
        <v>0</v>
      </c>
      <c r="K65" s="22">
        <v>0</v>
      </c>
      <c r="L65" s="22">
        <v>110.7035553329995</v>
      </c>
      <c r="M65" s="22">
        <v>468.526</v>
      </c>
      <c r="N65" s="22">
        <v>114.4466700050075</v>
      </c>
      <c r="O65" s="22">
        <v>0</v>
      </c>
      <c r="P65" s="48">
        <v>-3.743114672008005</v>
      </c>
      <c r="Q65" s="22">
        <v>468.526</v>
      </c>
      <c r="R65" s="22">
        <v>61417.125688532804</v>
      </c>
      <c r="S65" s="22">
        <v>67755.709</v>
      </c>
      <c r="T65" s="66"/>
    </row>
    <row r="66" spans="1:20" ht="9.75">
      <c r="A66" s="194"/>
      <c r="B66" s="224"/>
      <c r="C66" s="61" t="s">
        <v>18</v>
      </c>
      <c r="D66" s="25">
        <v>3</v>
      </c>
      <c r="E66" s="25">
        <v>3</v>
      </c>
      <c r="F66" s="26">
        <v>312.75</v>
      </c>
      <c r="G66" s="26">
        <v>304.87</v>
      </c>
      <c r="H66" s="22">
        <v>22018.89500918044</v>
      </c>
      <c r="I66" s="22">
        <v>23514.435999999998</v>
      </c>
      <c r="J66" s="22">
        <v>0</v>
      </c>
      <c r="K66" s="22">
        <v>0.279</v>
      </c>
      <c r="L66" s="22">
        <v>110.7035553329995</v>
      </c>
      <c r="M66" s="22">
        <v>468.526</v>
      </c>
      <c r="N66" s="22">
        <v>114.4466700050075</v>
      </c>
      <c r="O66" s="22">
        <v>79.19</v>
      </c>
      <c r="P66" s="22">
        <v>-3.743114672008005</v>
      </c>
      <c r="Q66" s="22">
        <v>389.336</v>
      </c>
      <c r="R66" s="22">
        <v>61417.125688532804</v>
      </c>
      <c r="S66" s="22">
        <v>73046.004</v>
      </c>
      <c r="T66" s="66"/>
    </row>
    <row r="67" spans="1:20" ht="9.75">
      <c r="A67" s="221" t="s">
        <v>0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3"/>
      <c r="T67" s="66"/>
    </row>
    <row r="68" spans="1:20" ht="9.75">
      <c r="A68" s="194" t="s">
        <v>15</v>
      </c>
      <c r="B68" s="224" t="s">
        <v>23</v>
      </c>
      <c r="C68" s="61" t="s">
        <v>178</v>
      </c>
      <c r="D68" s="25">
        <v>56</v>
      </c>
      <c r="E68" s="25">
        <v>66</v>
      </c>
      <c r="F68" s="26">
        <v>315.3</v>
      </c>
      <c r="G68" s="26">
        <v>286.33</v>
      </c>
      <c r="H68" s="22">
        <v>22186.16675012519</v>
      </c>
      <c r="I68" s="22">
        <v>22718.835</v>
      </c>
      <c r="J68" s="22">
        <v>2087.3643799031884</v>
      </c>
      <c r="K68" s="22">
        <v>3708.544</v>
      </c>
      <c r="L68" s="22">
        <v>2017.780837923552</v>
      </c>
      <c r="M68" s="22">
        <v>1041.521</v>
      </c>
      <c r="N68" s="22">
        <v>334.03855783675516</v>
      </c>
      <c r="O68" s="22">
        <v>328.69</v>
      </c>
      <c r="P68" s="22">
        <v>1683.7422800867969</v>
      </c>
      <c r="Q68" s="22">
        <v>712.8309999999999</v>
      </c>
      <c r="R68" s="22">
        <v>18627.666499749626</v>
      </c>
      <c r="S68" s="22">
        <v>18217.698</v>
      </c>
      <c r="T68" s="66"/>
    </row>
    <row r="69" spans="1:20" ht="9.75">
      <c r="A69" s="194"/>
      <c r="B69" s="224"/>
      <c r="C69" s="61" t="s">
        <v>180</v>
      </c>
      <c r="D69" s="25">
        <v>7</v>
      </c>
      <c r="E69" s="25">
        <v>16</v>
      </c>
      <c r="F69" s="26">
        <v>9.5</v>
      </c>
      <c r="G69" s="26">
        <v>28.05</v>
      </c>
      <c r="H69" s="22">
        <v>1198.714738774829</v>
      </c>
      <c r="I69" s="22">
        <v>3097.359</v>
      </c>
      <c r="J69" s="22">
        <v>929.7946920380572</v>
      </c>
      <c r="K69" s="22">
        <v>2414.628</v>
      </c>
      <c r="L69" s="22">
        <v>33.934234685361375</v>
      </c>
      <c r="M69" s="22">
        <v>157.454</v>
      </c>
      <c r="N69" s="22">
        <v>36.34618594558505</v>
      </c>
      <c r="O69" s="22">
        <v>160.222</v>
      </c>
      <c r="P69" s="22">
        <v>-2.411951260223674</v>
      </c>
      <c r="Q69" s="22">
        <v>-2.7680000000000007</v>
      </c>
      <c r="R69" s="22">
        <v>534.9315640126857</v>
      </c>
      <c r="S69" s="22">
        <v>2234.966</v>
      </c>
      <c r="T69" s="66"/>
    </row>
    <row r="70" spans="1:20" ht="9.75">
      <c r="A70" s="194"/>
      <c r="B70" s="224"/>
      <c r="C70" s="61" t="s">
        <v>181</v>
      </c>
      <c r="D70" s="25">
        <v>404</v>
      </c>
      <c r="E70" s="25">
        <v>406</v>
      </c>
      <c r="F70" s="26">
        <v>957.7</v>
      </c>
      <c r="G70" s="26">
        <v>947.72</v>
      </c>
      <c r="H70" s="22">
        <v>49809.34735436488</v>
      </c>
      <c r="I70" s="22">
        <v>52474.47</v>
      </c>
      <c r="J70" s="22">
        <v>0</v>
      </c>
      <c r="K70" s="22">
        <v>0</v>
      </c>
      <c r="L70" s="22">
        <v>2634.8981806042398</v>
      </c>
      <c r="M70" s="22">
        <v>2809.471</v>
      </c>
      <c r="N70" s="22">
        <v>1207.7908529460858</v>
      </c>
      <c r="O70" s="22">
        <v>1167.505</v>
      </c>
      <c r="P70" s="22">
        <v>1427.107327658154</v>
      </c>
      <c r="Q70" s="22">
        <v>1641.966</v>
      </c>
      <c r="R70" s="22">
        <v>58307.356868636285</v>
      </c>
      <c r="S70" s="22">
        <v>58345.218</v>
      </c>
      <c r="T70" s="66"/>
    </row>
    <row r="71" spans="1:20" ht="9.75">
      <c r="A71" s="194"/>
      <c r="B71" s="224"/>
      <c r="C71" s="61" t="s">
        <v>18</v>
      </c>
      <c r="D71" s="25">
        <v>460</v>
      </c>
      <c r="E71" s="25">
        <v>472</v>
      </c>
      <c r="F71" s="26">
        <v>1273</v>
      </c>
      <c r="G71" s="26">
        <v>1234.05</v>
      </c>
      <c r="H71" s="22">
        <v>71995.51410449007</v>
      </c>
      <c r="I71" s="22">
        <v>75193.305</v>
      </c>
      <c r="J71" s="22">
        <v>2087.3643799031884</v>
      </c>
      <c r="K71" s="22">
        <v>3708.544</v>
      </c>
      <c r="L71" s="22">
        <v>4652.679018527791</v>
      </c>
      <c r="M71" s="22">
        <v>3850.992</v>
      </c>
      <c r="N71" s="22">
        <v>1541.829410782841</v>
      </c>
      <c r="O71" s="22">
        <v>1496.1950000000002</v>
      </c>
      <c r="P71" s="22">
        <v>3110.849607744951</v>
      </c>
      <c r="Q71" s="22">
        <v>2354.7969999999996</v>
      </c>
      <c r="R71" s="22">
        <v>76935.02336838591</v>
      </c>
      <c r="S71" s="22">
        <v>76562.916</v>
      </c>
      <c r="T71" s="66"/>
    </row>
    <row r="72" spans="1:20" ht="9.75">
      <c r="A72" s="221" t="s">
        <v>0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3"/>
      <c r="T72" s="66"/>
    </row>
    <row r="73" spans="1:20" ht="9.75">
      <c r="A73" s="194" t="s">
        <v>16</v>
      </c>
      <c r="B73" s="224" t="s">
        <v>227</v>
      </c>
      <c r="C73" s="61" t="s">
        <v>178</v>
      </c>
      <c r="D73" s="25">
        <v>35</v>
      </c>
      <c r="E73" s="25">
        <v>43</v>
      </c>
      <c r="F73" s="26">
        <v>642.64</v>
      </c>
      <c r="G73" s="26">
        <v>563.59</v>
      </c>
      <c r="H73" s="22">
        <v>53643.53196461359</v>
      </c>
      <c r="I73" s="22">
        <v>43383.913</v>
      </c>
      <c r="J73" s="22">
        <v>4621.05241195126</v>
      </c>
      <c r="K73" s="22">
        <v>4681.568</v>
      </c>
      <c r="L73" s="22">
        <v>1920.7352695710233</v>
      </c>
      <c r="M73" s="22">
        <v>2037.394</v>
      </c>
      <c r="N73" s="22">
        <v>26.314471707561342</v>
      </c>
      <c r="O73" s="22">
        <v>382.721</v>
      </c>
      <c r="P73" s="22">
        <v>1894.420797863462</v>
      </c>
      <c r="Q73" s="22">
        <v>1654.673</v>
      </c>
      <c r="R73" s="22">
        <v>46869.50008345852</v>
      </c>
      <c r="S73" s="22">
        <v>56661.087</v>
      </c>
      <c r="T73" s="66"/>
    </row>
    <row r="74" spans="1:20" ht="9.75">
      <c r="A74" s="194"/>
      <c r="B74" s="224"/>
      <c r="C74" s="61" t="s">
        <v>180</v>
      </c>
      <c r="D74" s="25">
        <v>6</v>
      </c>
      <c r="E74" s="25">
        <v>9</v>
      </c>
      <c r="F74" s="26">
        <v>12.37</v>
      </c>
      <c r="G74" s="26">
        <v>7.89</v>
      </c>
      <c r="H74" s="22">
        <v>1400.1043231513938</v>
      </c>
      <c r="I74" s="22">
        <v>1395.86</v>
      </c>
      <c r="J74" s="22">
        <v>1364.1837756634952</v>
      </c>
      <c r="K74" s="22">
        <v>1366.351</v>
      </c>
      <c r="L74" s="22">
        <v>52.407778334167915</v>
      </c>
      <c r="M74" s="22">
        <v>34.969</v>
      </c>
      <c r="N74" s="22">
        <v>0</v>
      </c>
      <c r="O74" s="22">
        <v>12.058</v>
      </c>
      <c r="P74" s="22">
        <v>52.407778334167915</v>
      </c>
      <c r="Q74" s="22">
        <v>22.911</v>
      </c>
      <c r="R74" s="22">
        <v>582.7658153897513</v>
      </c>
      <c r="S74" s="22">
        <v>3775.861</v>
      </c>
      <c r="T74" s="66"/>
    </row>
    <row r="75" spans="1:20" ht="9.75">
      <c r="A75" s="194"/>
      <c r="B75" s="224"/>
      <c r="C75" s="61" t="s">
        <v>181</v>
      </c>
      <c r="D75" s="25">
        <v>671</v>
      </c>
      <c r="E75" s="25">
        <v>736</v>
      </c>
      <c r="F75" s="26">
        <v>3368.71</v>
      </c>
      <c r="G75" s="26">
        <v>3011.98</v>
      </c>
      <c r="H75" s="22">
        <v>177037.54798864963</v>
      </c>
      <c r="I75" s="22">
        <v>173799.648</v>
      </c>
      <c r="J75" s="22">
        <v>0</v>
      </c>
      <c r="K75" s="22">
        <v>0</v>
      </c>
      <c r="L75" s="22">
        <v>10283.529460857953</v>
      </c>
      <c r="M75" s="22">
        <v>12070.304</v>
      </c>
      <c r="N75" s="22">
        <v>1439.955766983809</v>
      </c>
      <c r="O75" s="22">
        <v>1250.076</v>
      </c>
      <c r="P75" s="22">
        <v>8843.573693874145</v>
      </c>
      <c r="Q75" s="22">
        <v>10820.228</v>
      </c>
      <c r="R75" s="22">
        <v>270116.8168920047</v>
      </c>
      <c r="S75" s="22">
        <v>229955.144</v>
      </c>
      <c r="T75" s="66"/>
    </row>
    <row r="76" spans="1:20" ht="9.75">
      <c r="A76" s="194"/>
      <c r="B76" s="224"/>
      <c r="C76" s="61" t="s">
        <v>18</v>
      </c>
      <c r="D76" s="25">
        <v>706</v>
      </c>
      <c r="E76" s="25">
        <v>779</v>
      </c>
      <c r="F76" s="26">
        <v>4011.35</v>
      </c>
      <c r="G76" s="26">
        <v>3575.57</v>
      </c>
      <c r="H76" s="22">
        <v>230681.07995326322</v>
      </c>
      <c r="I76" s="22">
        <v>217183.561</v>
      </c>
      <c r="J76" s="22">
        <v>4621.05241195126</v>
      </c>
      <c r="K76" s="22">
        <v>4681.568</v>
      </c>
      <c r="L76" s="22">
        <v>12204.264730428977</v>
      </c>
      <c r="M76" s="22">
        <v>14107.698</v>
      </c>
      <c r="N76" s="22">
        <v>1466.2702386913704</v>
      </c>
      <c r="O76" s="22">
        <v>1632.797</v>
      </c>
      <c r="P76" s="22">
        <v>10737.994491737607</v>
      </c>
      <c r="Q76" s="22">
        <v>12474.901</v>
      </c>
      <c r="R76" s="22">
        <v>316986.3169754632</v>
      </c>
      <c r="S76" s="22">
        <v>286616.231</v>
      </c>
      <c r="T76" s="66"/>
    </row>
    <row r="77" spans="1:20" ht="9.75">
      <c r="A77" s="221" t="s">
        <v>0</v>
      </c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3"/>
      <c r="T77" s="66"/>
    </row>
    <row r="78" spans="1:20" ht="9.75">
      <c r="A78" s="194" t="s">
        <v>17</v>
      </c>
      <c r="B78" s="224" t="s">
        <v>264</v>
      </c>
      <c r="C78" s="61" t="s">
        <v>178</v>
      </c>
      <c r="D78" s="25">
        <v>192</v>
      </c>
      <c r="E78" s="25">
        <v>213</v>
      </c>
      <c r="F78" s="26">
        <v>4420.86</v>
      </c>
      <c r="G78" s="26">
        <v>4405.35</v>
      </c>
      <c r="H78" s="22">
        <v>467629.6653313303</v>
      </c>
      <c r="I78" s="22">
        <v>551869.668</v>
      </c>
      <c r="J78" s="22">
        <v>25344.537639793023</v>
      </c>
      <c r="K78" s="22">
        <v>41940.674</v>
      </c>
      <c r="L78" s="22">
        <v>38165.310465698545</v>
      </c>
      <c r="M78" s="22">
        <v>29059.656</v>
      </c>
      <c r="N78" s="22">
        <v>3914.334001001502</v>
      </c>
      <c r="O78" s="22">
        <v>4881.297</v>
      </c>
      <c r="P78" s="22">
        <v>34250.97646469704</v>
      </c>
      <c r="Q78" s="22">
        <v>24178.359</v>
      </c>
      <c r="R78" s="22">
        <v>659700.7678183943</v>
      </c>
      <c r="S78" s="22">
        <v>763621.722</v>
      </c>
      <c r="T78" s="66"/>
    </row>
    <row r="79" spans="1:20" ht="9.75">
      <c r="A79" s="194"/>
      <c r="B79" s="224"/>
      <c r="C79" s="61" t="s">
        <v>180</v>
      </c>
      <c r="D79" s="25">
        <v>34</v>
      </c>
      <c r="E79" s="25">
        <v>43</v>
      </c>
      <c r="F79" s="26">
        <v>69.9</v>
      </c>
      <c r="G79" s="26">
        <v>136.21</v>
      </c>
      <c r="H79" s="22">
        <v>19057.377733266567</v>
      </c>
      <c r="I79" s="22">
        <v>38048.689</v>
      </c>
      <c r="J79" s="22">
        <v>9851.498080454016</v>
      </c>
      <c r="K79" s="22">
        <v>24263.919</v>
      </c>
      <c r="L79" s="22">
        <v>622.1457185778669</v>
      </c>
      <c r="M79" s="22">
        <v>1382.692</v>
      </c>
      <c r="N79" s="22">
        <v>2007.957769988316</v>
      </c>
      <c r="O79" s="22">
        <v>1540.724</v>
      </c>
      <c r="P79" s="22">
        <v>-1385.812051410449</v>
      </c>
      <c r="Q79" s="22">
        <v>-158.03199999999993</v>
      </c>
      <c r="R79" s="22">
        <v>13911.062426973795</v>
      </c>
      <c r="S79" s="22">
        <v>30182.981</v>
      </c>
      <c r="T79" s="66"/>
    </row>
    <row r="80" spans="1:20" ht="9.75">
      <c r="A80" s="194"/>
      <c r="B80" s="224"/>
      <c r="C80" s="61" t="s">
        <v>181</v>
      </c>
      <c r="D80" s="25">
        <v>1209</v>
      </c>
      <c r="E80" s="25">
        <v>1262</v>
      </c>
      <c r="F80" s="26">
        <v>4943.53</v>
      </c>
      <c r="G80" s="26">
        <v>5896.61</v>
      </c>
      <c r="H80" s="22">
        <v>442307.8158905025</v>
      </c>
      <c r="I80" s="22">
        <v>530537.921</v>
      </c>
      <c r="J80" s="22">
        <v>0</v>
      </c>
      <c r="K80" s="22">
        <v>0</v>
      </c>
      <c r="L80" s="22">
        <v>19307.89517609748</v>
      </c>
      <c r="M80" s="22">
        <v>19879.115</v>
      </c>
      <c r="N80" s="22">
        <v>20299.799699549327</v>
      </c>
      <c r="O80" s="22">
        <v>24825.224</v>
      </c>
      <c r="P80" s="22">
        <v>-991.9045234518453</v>
      </c>
      <c r="Q80" s="22">
        <v>-4946.108999999997</v>
      </c>
      <c r="R80" s="22">
        <v>781411.5673510266</v>
      </c>
      <c r="S80" s="22">
        <v>1042099.88</v>
      </c>
      <c r="T80" s="66"/>
    </row>
    <row r="81" spans="1:20" ht="9.75">
      <c r="A81" s="194"/>
      <c r="B81" s="224"/>
      <c r="C81" s="61" t="s">
        <v>18</v>
      </c>
      <c r="D81" s="25">
        <v>1401</v>
      </c>
      <c r="E81" s="25">
        <v>1475</v>
      </c>
      <c r="F81" s="26">
        <v>9364.39</v>
      </c>
      <c r="G81" s="26">
        <v>10301.96</v>
      </c>
      <c r="H81" s="22">
        <v>909937.4812218328</v>
      </c>
      <c r="I81" s="22">
        <v>1082407.589</v>
      </c>
      <c r="J81" s="22">
        <v>25344.537639793023</v>
      </c>
      <c r="K81" s="22">
        <v>41940.674</v>
      </c>
      <c r="L81" s="22">
        <v>57473.20564179603</v>
      </c>
      <c r="M81" s="22">
        <v>48938.771</v>
      </c>
      <c r="N81" s="22">
        <v>24214.13370055083</v>
      </c>
      <c r="O81" s="22">
        <v>29706.520999999997</v>
      </c>
      <c r="P81" s="22">
        <v>33259.0719412452</v>
      </c>
      <c r="Q81" s="22">
        <v>19232.250000000004</v>
      </c>
      <c r="R81" s="22">
        <v>1441112.335169421</v>
      </c>
      <c r="S81" s="22">
        <v>1805721.602</v>
      </c>
      <c r="T81" s="66"/>
    </row>
    <row r="82" spans="1:20" ht="9.75">
      <c r="A82" s="221" t="s">
        <v>0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3"/>
      <c r="T82" s="66"/>
    </row>
    <row r="83" spans="1:20" ht="9.75">
      <c r="A83" s="194" t="s">
        <v>18</v>
      </c>
      <c r="B83" s="194"/>
      <c r="C83" s="61" t="s">
        <v>178</v>
      </c>
      <c r="D83" s="25">
        <v>11220</v>
      </c>
      <c r="E83" s="25">
        <v>12141</v>
      </c>
      <c r="F83" s="26">
        <v>344498.43</v>
      </c>
      <c r="G83" s="26">
        <v>358991.5</v>
      </c>
      <c r="H83" s="22">
        <v>53749388.77900184</v>
      </c>
      <c r="I83" s="22">
        <v>62080313.663</v>
      </c>
      <c r="J83" s="22">
        <v>19245868.602904357</v>
      </c>
      <c r="K83" s="22">
        <v>22244637.956</v>
      </c>
      <c r="L83" s="22">
        <v>2364066.6040727757</v>
      </c>
      <c r="M83" s="22">
        <v>2857645.284</v>
      </c>
      <c r="N83" s="22">
        <v>326482.0021699215</v>
      </c>
      <c r="O83" s="22">
        <v>365126.048</v>
      </c>
      <c r="P83" s="22">
        <v>2037584.6019028542</v>
      </c>
      <c r="Q83" s="22">
        <v>2492519.236</v>
      </c>
      <c r="R83" s="22">
        <v>49656684.86897012</v>
      </c>
      <c r="S83" s="22">
        <v>58112900.301</v>
      </c>
      <c r="T83" s="66"/>
    </row>
    <row r="84" spans="1:20" ht="9.75">
      <c r="A84" s="194"/>
      <c r="B84" s="194"/>
      <c r="C84" s="61" t="s">
        <v>180</v>
      </c>
      <c r="D84" s="25">
        <v>3147</v>
      </c>
      <c r="E84" s="25">
        <v>3508</v>
      </c>
      <c r="F84" s="26">
        <v>141517.41</v>
      </c>
      <c r="G84" s="26">
        <v>145274.13</v>
      </c>
      <c r="H84" s="22">
        <v>19777211.59238858</v>
      </c>
      <c r="I84" s="22">
        <v>22795086.136</v>
      </c>
      <c r="J84" s="22">
        <v>15767222.487898516</v>
      </c>
      <c r="K84" s="22">
        <v>18138308.592</v>
      </c>
      <c r="L84" s="22">
        <v>924459.3723919212</v>
      </c>
      <c r="M84" s="22">
        <v>997836.127</v>
      </c>
      <c r="N84" s="22">
        <v>130292.15907194125</v>
      </c>
      <c r="O84" s="22">
        <v>138213.815</v>
      </c>
      <c r="P84" s="22">
        <v>794167.21331998</v>
      </c>
      <c r="Q84" s="22">
        <v>859622.3119999999</v>
      </c>
      <c r="R84" s="22">
        <v>16463887.43114672</v>
      </c>
      <c r="S84" s="22">
        <v>18295812.14</v>
      </c>
      <c r="T84" s="66"/>
    </row>
    <row r="85" spans="1:20" ht="9.75">
      <c r="A85" s="194"/>
      <c r="B85" s="194"/>
      <c r="C85" s="61" t="s">
        <v>181</v>
      </c>
      <c r="D85" s="25">
        <v>34110</v>
      </c>
      <c r="E85" s="25">
        <v>36640</v>
      </c>
      <c r="F85" s="26">
        <v>134340.58</v>
      </c>
      <c r="G85" s="26">
        <v>140473.23</v>
      </c>
      <c r="H85" s="22">
        <v>13106868.940911368</v>
      </c>
      <c r="I85" s="22">
        <v>15879246.907</v>
      </c>
      <c r="J85" s="22">
        <v>0</v>
      </c>
      <c r="K85" s="22">
        <v>0</v>
      </c>
      <c r="L85" s="22">
        <v>772125.5716908696</v>
      </c>
      <c r="M85" s="22">
        <v>1264798.93</v>
      </c>
      <c r="N85" s="22">
        <v>238234.3849106994</v>
      </c>
      <c r="O85" s="22">
        <v>318975.32</v>
      </c>
      <c r="P85" s="22">
        <v>533891.1867801703</v>
      </c>
      <c r="Q85" s="22">
        <v>945823.6099999999</v>
      </c>
      <c r="R85" s="22">
        <v>29900354.944917377</v>
      </c>
      <c r="S85" s="22">
        <v>37510594.084</v>
      </c>
      <c r="T85" s="66"/>
    </row>
    <row r="86" spans="1:20" ht="9.75">
      <c r="A86" s="194"/>
      <c r="B86" s="194"/>
      <c r="C86" s="61" t="s">
        <v>18</v>
      </c>
      <c r="D86" s="25">
        <v>45330</v>
      </c>
      <c r="E86" s="25">
        <v>48781</v>
      </c>
      <c r="F86" s="26">
        <v>478839.01</v>
      </c>
      <c r="G86" s="26">
        <v>499464.73</v>
      </c>
      <c r="H86" s="22">
        <v>66856257.71991321</v>
      </c>
      <c r="I86" s="22">
        <v>77959560.57000001</v>
      </c>
      <c r="J86" s="22">
        <v>19245868.602904357</v>
      </c>
      <c r="K86" s="22">
        <v>22244637.956</v>
      </c>
      <c r="L86" s="22">
        <v>3136192.175763645</v>
      </c>
      <c r="M86" s="22">
        <v>4122444.2139999997</v>
      </c>
      <c r="N86" s="22">
        <v>564716.387080621</v>
      </c>
      <c r="O86" s="22">
        <v>684101.368</v>
      </c>
      <c r="P86" s="22">
        <v>2571475.7886830242</v>
      </c>
      <c r="Q86" s="22">
        <v>3438342.846</v>
      </c>
      <c r="R86" s="22">
        <v>79557039.81388749</v>
      </c>
      <c r="S86" s="22">
        <v>95623494.38499999</v>
      </c>
      <c r="T86" s="66"/>
    </row>
    <row r="87" spans="10:18" ht="9.75">
      <c r="J87" s="18"/>
      <c r="L87" s="18"/>
      <c r="N87" s="18"/>
      <c r="P87" s="18"/>
      <c r="R87" s="18"/>
    </row>
    <row r="88" spans="3:18" ht="9.75">
      <c r="C88" s="73"/>
      <c r="E88" s="74"/>
      <c r="G88" s="75"/>
      <c r="J88" s="18"/>
      <c r="L88" s="18"/>
      <c r="P88" s="18"/>
      <c r="R88" s="18"/>
    </row>
    <row r="89" spans="3:18" ht="9.75">
      <c r="C89" s="73"/>
      <c r="E89" s="74"/>
      <c r="G89" s="75"/>
      <c r="L89" s="18"/>
      <c r="R89" s="18"/>
    </row>
    <row r="90" spans="3:18" ht="9.75">
      <c r="C90" s="73"/>
      <c r="E90" s="74"/>
      <c r="G90" s="75"/>
      <c r="L90" s="18"/>
      <c r="R90" s="18"/>
    </row>
    <row r="91" spans="3:18" ht="9.75">
      <c r="C91" s="73"/>
      <c r="E91" s="74"/>
      <c r="G91" s="75"/>
      <c r="L91" s="18"/>
      <c r="R91" s="18"/>
    </row>
    <row r="92" ht="9.75">
      <c r="L92" s="18"/>
    </row>
    <row r="93" ht="9.75">
      <c r="L93" s="18"/>
    </row>
  </sheetData>
  <sheetProtection/>
  <mergeCells count="59">
    <mergeCell ref="F5:G6"/>
    <mergeCell ref="H5:I6"/>
    <mergeCell ref="A28:A31"/>
    <mergeCell ref="B28:B31"/>
    <mergeCell ref="R4:S4"/>
    <mergeCell ref="A1:O1"/>
    <mergeCell ref="A2:O2"/>
    <mergeCell ref="A8:A11"/>
    <mergeCell ref="B8:B11"/>
    <mergeCell ref="A13:A16"/>
    <mergeCell ref="B13:B16"/>
    <mergeCell ref="A5:B7"/>
    <mergeCell ref="C5:C7"/>
    <mergeCell ref="A43:A46"/>
    <mergeCell ref="B43:B46"/>
    <mergeCell ref="A32:S32"/>
    <mergeCell ref="A37:S37"/>
    <mergeCell ref="A42:S42"/>
    <mergeCell ref="A18:A21"/>
    <mergeCell ref="B18:B21"/>
    <mergeCell ref="A23:A26"/>
    <mergeCell ref="B23:B26"/>
    <mergeCell ref="B58:B61"/>
    <mergeCell ref="A67:S67"/>
    <mergeCell ref="A72:S72"/>
    <mergeCell ref="A33:A36"/>
    <mergeCell ref="B33:B36"/>
    <mergeCell ref="A38:A41"/>
    <mergeCell ref="B38:B41"/>
    <mergeCell ref="A17:S17"/>
    <mergeCell ref="A22:S22"/>
    <mergeCell ref="A27:S27"/>
    <mergeCell ref="A63:A66"/>
    <mergeCell ref="B63:B66"/>
    <mergeCell ref="A68:A71"/>
    <mergeCell ref="B68:B71"/>
    <mergeCell ref="A48:A51"/>
    <mergeCell ref="B48:B51"/>
    <mergeCell ref="A53:A56"/>
    <mergeCell ref="A82:S82"/>
    <mergeCell ref="A62:S62"/>
    <mergeCell ref="A47:S47"/>
    <mergeCell ref="A52:S52"/>
    <mergeCell ref="A57:S57"/>
    <mergeCell ref="A83:B86"/>
    <mergeCell ref="A73:A76"/>
    <mergeCell ref="B73:B76"/>
    <mergeCell ref="B53:B56"/>
    <mergeCell ref="A58:A61"/>
    <mergeCell ref="A77:S77"/>
    <mergeCell ref="A78:A81"/>
    <mergeCell ref="B78:B81"/>
    <mergeCell ref="J5:K6"/>
    <mergeCell ref="L5:M6"/>
    <mergeCell ref="N5:O6"/>
    <mergeCell ref="P5:Q6"/>
    <mergeCell ref="R5:S6"/>
    <mergeCell ref="D5:E6"/>
    <mergeCell ref="A12:S1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.7109375" style="8" customWidth="1"/>
    <col min="2" max="2" width="15.7109375" style="8" bestFit="1" customWidth="1"/>
    <col min="3" max="3" width="5.00390625" style="8" bestFit="1" customWidth="1"/>
    <col min="4" max="4" width="8.00390625" style="8" bestFit="1" customWidth="1"/>
    <col min="5" max="6" width="9.421875" style="8" bestFit="1" customWidth="1"/>
    <col min="7" max="9" width="12.28125" style="8" bestFit="1" customWidth="1"/>
    <col min="10" max="10" width="19.7109375" style="8" customWidth="1"/>
    <col min="11" max="11" width="11.00390625" style="8" bestFit="1" customWidth="1"/>
    <col min="12" max="12" width="11.57421875" style="8" bestFit="1" customWidth="1"/>
    <col min="13" max="13" width="9.57421875" style="8" bestFit="1" customWidth="1"/>
    <col min="14" max="15" width="12.421875" style="8" bestFit="1" customWidth="1"/>
    <col min="16" max="17" width="12.140625" style="8" bestFit="1" customWidth="1"/>
    <col min="18" max="18" width="10.57421875" style="8" bestFit="1" customWidth="1"/>
    <col min="19" max="19" width="12.140625" style="8" bestFit="1" customWidth="1"/>
    <col min="20" max="20" width="14.8515625" style="8" bestFit="1" customWidth="1"/>
    <col min="21" max="16384" width="9.140625" style="8" customWidth="1"/>
  </cols>
  <sheetData>
    <row r="1" s="1" customFormat="1" ht="12.75">
      <c r="A1" s="1" t="s">
        <v>187</v>
      </c>
    </row>
    <row r="2" s="1" customFormat="1" ht="12.75">
      <c r="A2" s="1" t="s">
        <v>130</v>
      </c>
    </row>
    <row r="4" spans="1:20" ht="9.75">
      <c r="A4" s="186" t="s">
        <v>176</v>
      </c>
      <c r="B4" s="186"/>
      <c r="C4" s="186" t="s">
        <v>135</v>
      </c>
      <c r="D4" s="202" t="s">
        <v>231</v>
      </c>
      <c r="E4" s="203"/>
      <c r="F4" s="203"/>
      <c r="G4" s="202" t="s">
        <v>232</v>
      </c>
      <c r="H4" s="203"/>
      <c r="I4" s="203"/>
      <c r="J4" s="202" t="s">
        <v>233</v>
      </c>
      <c r="K4" s="202" t="s">
        <v>316</v>
      </c>
      <c r="L4" s="203"/>
      <c r="M4" s="203"/>
      <c r="N4" s="202" t="s">
        <v>234</v>
      </c>
      <c r="O4" s="203"/>
      <c r="P4" s="202" t="s">
        <v>235</v>
      </c>
      <c r="Q4" s="203"/>
      <c r="R4" s="202" t="s">
        <v>317</v>
      </c>
      <c r="S4" s="203"/>
      <c r="T4" s="203"/>
    </row>
    <row r="5" spans="1:20" ht="23.25" customHeight="1">
      <c r="A5" s="186"/>
      <c r="B5" s="186"/>
      <c r="C5" s="186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ht="9.75">
      <c r="A6" s="186"/>
      <c r="B6" s="186"/>
      <c r="C6" s="186"/>
      <c r="D6" s="186" t="s">
        <v>281</v>
      </c>
      <c r="E6" s="186" t="s">
        <v>282</v>
      </c>
      <c r="F6" s="186" t="s">
        <v>283</v>
      </c>
      <c r="G6" s="186" t="s">
        <v>239</v>
      </c>
      <c r="H6" s="186" t="s">
        <v>240</v>
      </c>
      <c r="I6" s="186" t="s">
        <v>241</v>
      </c>
      <c r="J6" s="186" t="s">
        <v>242</v>
      </c>
      <c r="K6" s="186" t="s">
        <v>243</v>
      </c>
      <c r="L6" s="186" t="s">
        <v>244</v>
      </c>
      <c r="M6" s="186" t="s">
        <v>245</v>
      </c>
      <c r="N6" s="186" t="s">
        <v>246</v>
      </c>
      <c r="O6" s="186" t="s">
        <v>247</v>
      </c>
      <c r="P6" s="186" t="s">
        <v>248</v>
      </c>
      <c r="Q6" s="186" t="s">
        <v>249</v>
      </c>
      <c r="R6" s="186" t="s">
        <v>250</v>
      </c>
      <c r="S6" s="186" t="s">
        <v>251</v>
      </c>
      <c r="T6" s="186" t="s">
        <v>252</v>
      </c>
    </row>
    <row r="7" spans="1:20" ht="9.75">
      <c r="A7" s="186"/>
      <c r="B7" s="186"/>
      <c r="C7" s="186"/>
      <c r="D7" s="186"/>
      <c r="E7" s="186"/>
      <c r="F7" s="186"/>
      <c r="G7" s="193"/>
      <c r="H7" s="186"/>
      <c r="I7" s="193"/>
      <c r="J7" s="193"/>
      <c r="K7" s="186"/>
      <c r="L7" s="186"/>
      <c r="M7" s="193"/>
      <c r="N7" s="186"/>
      <c r="O7" s="186"/>
      <c r="P7" s="186"/>
      <c r="Q7" s="186"/>
      <c r="R7" s="186"/>
      <c r="S7" s="186"/>
      <c r="T7" s="186"/>
    </row>
    <row r="8" spans="1:20" ht="9.75">
      <c r="A8" s="186"/>
      <c r="B8" s="186"/>
      <c r="C8" s="186"/>
      <c r="D8" s="186"/>
      <c r="E8" s="186"/>
      <c r="F8" s="186"/>
      <c r="G8" s="193"/>
      <c r="H8" s="186"/>
      <c r="I8" s="193"/>
      <c r="J8" s="193"/>
      <c r="K8" s="186"/>
      <c r="L8" s="186"/>
      <c r="M8" s="193"/>
      <c r="N8" s="186"/>
      <c r="O8" s="186"/>
      <c r="P8" s="186"/>
      <c r="Q8" s="186"/>
      <c r="R8" s="186"/>
      <c r="S8" s="186"/>
      <c r="T8" s="186"/>
    </row>
    <row r="9" spans="1:20" ht="24" customHeight="1">
      <c r="A9" s="186"/>
      <c r="B9" s="186"/>
      <c r="C9" s="186"/>
      <c r="D9" s="186"/>
      <c r="E9" s="186"/>
      <c r="F9" s="186"/>
      <c r="G9" s="193"/>
      <c r="H9" s="186"/>
      <c r="I9" s="193"/>
      <c r="J9" s="193"/>
      <c r="K9" s="186"/>
      <c r="L9" s="186"/>
      <c r="M9" s="193"/>
      <c r="N9" s="186"/>
      <c r="O9" s="186"/>
      <c r="P9" s="186"/>
      <c r="Q9" s="186"/>
      <c r="R9" s="186"/>
      <c r="S9" s="186"/>
      <c r="T9" s="186"/>
    </row>
    <row r="10" spans="1:20" ht="9.75">
      <c r="A10" s="186"/>
      <c r="B10" s="186"/>
      <c r="C10" s="186"/>
      <c r="D10" s="177"/>
      <c r="E10" s="127" t="s">
        <v>2</v>
      </c>
      <c r="F10" s="127" t="s">
        <v>2</v>
      </c>
      <c r="G10" s="127" t="s">
        <v>143</v>
      </c>
      <c r="H10" s="127" t="s">
        <v>143</v>
      </c>
      <c r="I10" s="127" t="s">
        <v>143</v>
      </c>
      <c r="J10" s="7" t="s">
        <v>141</v>
      </c>
      <c r="K10" s="186"/>
      <c r="L10" s="186"/>
      <c r="M10" s="7" t="s">
        <v>141</v>
      </c>
      <c r="N10" s="186"/>
      <c r="O10" s="186"/>
      <c r="P10" s="186"/>
      <c r="Q10" s="186"/>
      <c r="R10" s="186"/>
      <c r="S10" s="186"/>
      <c r="T10" s="186"/>
    </row>
    <row r="11" spans="1:20" ht="9.75">
      <c r="A11" s="194" t="s">
        <v>26</v>
      </c>
      <c r="B11" s="194" t="s">
        <v>178</v>
      </c>
      <c r="C11" s="122">
        <v>2006</v>
      </c>
      <c r="D11" s="26">
        <v>30.70395989304813</v>
      </c>
      <c r="E11" s="22">
        <v>4790.49810864544</v>
      </c>
      <c r="F11" s="22">
        <v>4425.729489213024</v>
      </c>
      <c r="G11" s="22">
        <v>156022.1588789297</v>
      </c>
      <c r="H11" s="22">
        <v>152708.47598493678</v>
      </c>
      <c r="I11" s="22">
        <v>33560.08408441792</v>
      </c>
      <c r="J11" s="45">
        <v>37.35605750675762</v>
      </c>
      <c r="K11" s="42">
        <v>1.050280687116727</v>
      </c>
      <c r="L11" s="42">
        <v>1.0483315862013962</v>
      </c>
      <c r="M11" s="45">
        <v>59.420028370420084</v>
      </c>
      <c r="N11" s="42">
        <v>0.04285438442181726</v>
      </c>
      <c r="O11" s="42">
        <v>0.09232150774858097</v>
      </c>
      <c r="P11" s="42">
        <v>0.4587997262991549</v>
      </c>
      <c r="Q11" s="42">
        <v>0.6447078979031201</v>
      </c>
      <c r="R11" s="42">
        <v>1.2005208729923538</v>
      </c>
      <c r="S11" s="42">
        <v>0.9319481970516516</v>
      </c>
      <c r="T11" s="42">
        <v>0.9852296034498822</v>
      </c>
    </row>
    <row r="12" spans="1:20" ht="9.75">
      <c r="A12" s="194"/>
      <c r="B12" s="194"/>
      <c r="C12" s="122">
        <v>2007</v>
      </c>
      <c r="D12" s="26">
        <v>29.568528127831314</v>
      </c>
      <c r="E12" s="22">
        <v>5113.2784501276665</v>
      </c>
      <c r="F12" s="22">
        <v>4786.500313071411</v>
      </c>
      <c r="G12" s="22">
        <v>172929.7592366393</v>
      </c>
      <c r="H12" s="22">
        <v>168448.6734644135</v>
      </c>
      <c r="I12" s="22">
        <v>35804.79037525958</v>
      </c>
      <c r="J12" s="45">
        <v>37.578152653799215</v>
      </c>
      <c r="K12" s="42">
        <v>1.0538338798749103</v>
      </c>
      <c r="L12" s="42">
        <v>1.0489970153086696</v>
      </c>
      <c r="M12" s="45">
        <v>58.74393395690245</v>
      </c>
      <c r="N12" s="79">
        <v>0.04628704846041241</v>
      </c>
      <c r="O12" s="79">
        <v>0.1071133655431752</v>
      </c>
      <c r="P12" s="42">
        <v>0.4166135163208054</v>
      </c>
      <c r="Q12" s="42">
        <v>0.6200036022015579</v>
      </c>
      <c r="R12" s="42">
        <v>1.1351741748789257</v>
      </c>
      <c r="S12" s="42">
        <v>0.908997087776571</v>
      </c>
      <c r="T12" s="42">
        <v>0.9731842445203198</v>
      </c>
    </row>
    <row r="13" spans="1:20" ht="9.7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1:20" ht="9.75">
      <c r="A14" s="194" t="s">
        <v>42</v>
      </c>
      <c r="B14" s="194" t="s">
        <v>180</v>
      </c>
      <c r="C14" s="122">
        <v>2006</v>
      </c>
      <c r="D14" s="26">
        <v>44.96898951382269</v>
      </c>
      <c r="E14" s="22">
        <v>6284.465075433297</v>
      </c>
      <c r="F14" s="22">
        <v>5231.613419493715</v>
      </c>
      <c r="G14" s="22">
        <v>139751.08498939165</v>
      </c>
      <c r="H14" s="22">
        <v>137343.41488937804</v>
      </c>
      <c r="I14" s="22">
        <v>32573.10089723449</v>
      </c>
      <c r="J14" s="45">
        <v>82.87460052440987</v>
      </c>
      <c r="K14" s="42">
        <v>1.052783096068652</v>
      </c>
      <c r="L14" s="42">
        <v>1.054486925016402</v>
      </c>
      <c r="M14" s="45">
        <v>59.147653703549885</v>
      </c>
      <c r="N14" s="42">
        <v>0.050600790466427445</v>
      </c>
      <c r="O14" s="42">
        <v>0.10803953239999425</v>
      </c>
      <c r="P14" s="42">
        <v>0.45984985001736134</v>
      </c>
      <c r="Q14" s="42">
        <v>0.6315407730166812</v>
      </c>
      <c r="R14" s="42">
        <v>1.121815357822626</v>
      </c>
      <c r="S14" s="42">
        <v>0.9271376831918553</v>
      </c>
      <c r="T14" s="42">
        <v>1.0690339068500103</v>
      </c>
    </row>
    <row r="15" spans="1:20" ht="9.75">
      <c r="A15" s="194"/>
      <c r="B15" s="194"/>
      <c r="C15" s="122">
        <v>2007</v>
      </c>
      <c r="D15" s="26">
        <v>41.41223774230331</v>
      </c>
      <c r="E15" s="22">
        <v>6498.029115165336</v>
      </c>
      <c r="F15" s="22">
        <v>5215.453859749145</v>
      </c>
      <c r="G15" s="22">
        <v>156910.84252922388</v>
      </c>
      <c r="H15" s="22">
        <v>154022.62541857935</v>
      </c>
      <c r="I15" s="22">
        <v>34924.399857015145</v>
      </c>
      <c r="J15" s="45">
        <v>82.83685738183172</v>
      </c>
      <c r="K15" s="42">
        <v>1.0511681908500496</v>
      </c>
      <c r="L15" s="42">
        <v>1.0535866742947326</v>
      </c>
      <c r="M15" s="45">
        <v>58.212624842313886</v>
      </c>
      <c r="N15" s="79">
        <v>0.049975209842089446</v>
      </c>
      <c r="O15" s="79">
        <v>0.11175258110816626</v>
      </c>
      <c r="P15" s="42">
        <v>0.43163262890826776</v>
      </c>
      <c r="Q15" s="42">
        <v>0.6007477954460457</v>
      </c>
      <c r="R15" s="42">
        <v>1.1041296337483835</v>
      </c>
      <c r="S15" s="42">
        <v>0.9094138803552513</v>
      </c>
      <c r="T15" s="42">
        <v>1.057696692154619</v>
      </c>
    </row>
    <row r="16" spans="1:20" ht="9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1:20" ht="9.75">
      <c r="A17" s="194" t="s">
        <v>58</v>
      </c>
      <c r="B17" s="194" t="s">
        <v>181</v>
      </c>
      <c r="C17" s="122">
        <v>2006</v>
      </c>
      <c r="D17" s="26">
        <v>3.9384514805042508</v>
      </c>
      <c r="E17" s="22">
        <v>384.2529739346634</v>
      </c>
      <c r="F17" s="22">
        <v>876.586190117777</v>
      </c>
      <c r="G17" s="22">
        <v>97564.48082114405</v>
      </c>
      <c r="H17" s="22">
        <v>91498.74607453228</v>
      </c>
      <c r="I17" s="22">
        <v>24979.35287160336</v>
      </c>
      <c r="J17" s="45">
        <v>0</v>
      </c>
      <c r="K17" s="42">
        <v>1.0572667080463118</v>
      </c>
      <c r="L17" s="42">
        <v>1.0374115254379976</v>
      </c>
      <c r="M17" s="45">
        <v>66.0486301278439</v>
      </c>
      <c r="N17" s="42">
        <v>0.019476060244540724</v>
      </c>
      <c r="O17" s="42">
        <v>0.06414430447592015</v>
      </c>
      <c r="P17" s="42">
        <v>0.2998091174577192</v>
      </c>
      <c r="Q17" s="42">
        <v>0.7153801998253209</v>
      </c>
      <c r="R17" s="42">
        <v>0.7343125114428232</v>
      </c>
      <c r="S17" s="42">
        <v>0.9673204169002071</v>
      </c>
      <c r="T17" s="42">
        <v>0.8645845652230653</v>
      </c>
    </row>
    <row r="18" spans="1:20" ht="9.75">
      <c r="A18" s="194"/>
      <c r="B18" s="194"/>
      <c r="C18" s="122">
        <v>2007</v>
      </c>
      <c r="D18" s="26">
        <v>3.8338763646288214</v>
      </c>
      <c r="E18" s="22">
        <v>433.38555968886465</v>
      </c>
      <c r="F18" s="22">
        <v>1023.7607555676856</v>
      </c>
      <c r="G18" s="22">
        <v>113041.08908864699</v>
      </c>
      <c r="H18" s="22">
        <v>102810.0493667014</v>
      </c>
      <c r="I18" s="22">
        <v>27745.887803676185</v>
      </c>
      <c r="J18" s="45">
        <v>0</v>
      </c>
      <c r="K18" s="42">
        <v>1.0827698912260506</v>
      </c>
      <c r="L18" s="42">
        <v>1.0463836240864928</v>
      </c>
      <c r="M18" s="45">
        <v>63.35305354432224</v>
      </c>
      <c r="N18" s="79">
        <v>0.028518005140610533</v>
      </c>
      <c r="O18" s="79">
        <v>0.09465300747754594</v>
      </c>
      <c r="P18" s="42">
        <v>0.29878902735855695</v>
      </c>
      <c r="Q18" s="42">
        <v>0.6966219559328695</v>
      </c>
      <c r="R18" s="42">
        <v>0.8376633435446321</v>
      </c>
      <c r="S18" s="42">
        <v>0.9796137351498359</v>
      </c>
      <c r="T18" s="42">
        <v>0.864776872231976</v>
      </c>
    </row>
    <row r="19" spans="1:20" ht="9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1:20" ht="9.75">
      <c r="A20" s="194" t="s">
        <v>188</v>
      </c>
      <c r="B20" s="194"/>
      <c r="C20" s="122">
        <v>2006</v>
      </c>
      <c r="D20" s="26">
        <v>10.563401941319215</v>
      </c>
      <c r="E20" s="22">
        <v>1474.87883785381</v>
      </c>
      <c r="F20" s="22">
        <v>1755.06375058212</v>
      </c>
      <c r="G20" s="22">
        <v>139621.5770304788</v>
      </c>
      <c r="H20" s="22">
        <v>135535.79279480345</v>
      </c>
      <c r="I20" s="22">
        <v>31152.718803227453</v>
      </c>
      <c r="J20" s="45">
        <v>30.460676456489942</v>
      </c>
      <c r="K20" s="42">
        <v>1.051642980182792</v>
      </c>
      <c r="L20" s="42">
        <v>1.0462457196624224</v>
      </c>
      <c r="M20" s="45">
        <v>60.9111904483639</v>
      </c>
      <c r="N20" s="42">
        <v>0.03430491872480981</v>
      </c>
      <c r="O20" s="42">
        <v>0.08460523886621041</v>
      </c>
      <c r="P20" s="42">
        <v>0.399045421106447</v>
      </c>
      <c r="Q20" s="42">
        <v>0.6712690534864794</v>
      </c>
      <c r="R20" s="42">
        <v>1.0180161774390835</v>
      </c>
      <c r="S20" s="42">
        <v>0.9458007439974678</v>
      </c>
      <c r="T20" s="42">
        <v>0.9511386757114688</v>
      </c>
    </row>
    <row r="21" spans="1:20" ht="9.75">
      <c r="A21" s="194"/>
      <c r="B21" s="194"/>
      <c r="C21" s="122">
        <v>2007</v>
      </c>
      <c r="D21" s="26">
        <v>10.238919456345707</v>
      </c>
      <c r="E21" s="22">
        <v>1598.1542110657838</v>
      </c>
      <c r="F21" s="22">
        <v>1960.2610521514525</v>
      </c>
      <c r="G21" s="22">
        <v>156086.2176794746</v>
      </c>
      <c r="H21" s="22">
        <v>149987.97146497213</v>
      </c>
      <c r="I21" s="22">
        <v>33538.243797514995</v>
      </c>
      <c r="J21" s="45">
        <v>30.514290280223577</v>
      </c>
      <c r="K21" s="42">
        <v>1.0596016192494264</v>
      </c>
      <c r="L21" s="42">
        <v>1.0484921836642016</v>
      </c>
      <c r="M21" s="45">
        <v>59.816354260539015</v>
      </c>
      <c r="N21" s="79">
        <v>0.03951436361678439</v>
      </c>
      <c r="O21" s="79">
        <v>0.10337008855096662</v>
      </c>
      <c r="P21" s="42">
        <v>0.37039405313299145</v>
      </c>
      <c r="Q21" s="42">
        <v>0.6500589770305537</v>
      </c>
      <c r="R21" s="42">
        <v>1.0204832338853251</v>
      </c>
      <c r="S21" s="42">
        <v>0.9374032400006417</v>
      </c>
      <c r="T21" s="42">
        <v>0.941587754263239</v>
      </c>
    </row>
  </sheetData>
  <sheetProtection/>
  <mergeCells count="36">
    <mergeCell ref="T6:T10"/>
    <mergeCell ref="A19:T19"/>
    <mergeCell ref="P4:Q5"/>
    <mergeCell ref="R4:T5"/>
    <mergeCell ref="L6:L10"/>
    <mergeCell ref="M6:M9"/>
    <mergeCell ref="N6:N10"/>
    <mergeCell ref="O6:O10"/>
    <mergeCell ref="P6:P10"/>
    <mergeCell ref="Q6:Q10"/>
    <mergeCell ref="R6:R10"/>
    <mergeCell ref="S6:S10"/>
    <mergeCell ref="H6:H9"/>
    <mergeCell ref="I6:I9"/>
    <mergeCell ref="J6:J9"/>
    <mergeCell ref="K6:K10"/>
    <mergeCell ref="K4:M5"/>
    <mergeCell ref="N4:O5"/>
    <mergeCell ref="A11:A12"/>
    <mergeCell ref="B11:B12"/>
    <mergeCell ref="A14:A15"/>
    <mergeCell ref="B14:B15"/>
    <mergeCell ref="D6:D10"/>
    <mergeCell ref="E6:E9"/>
    <mergeCell ref="F6:F9"/>
    <mergeCell ref="G6:G9"/>
    <mergeCell ref="A17:A18"/>
    <mergeCell ref="B17:B18"/>
    <mergeCell ref="A13:T13"/>
    <mergeCell ref="A16:T16"/>
    <mergeCell ref="A20:B21"/>
    <mergeCell ref="A4:B10"/>
    <mergeCell ref="C4:C10"/>
    <mergeCell ref="D4:F5"/>
    <mergeCell ref="G4:I5"/>
    <mergeCell ref="J4:J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.7109375" style="8" customWidth="1"/>
    <col min="2" max="2" width="3.7109375" style="8" customWidth="1"/>
    <col min="3" max="3" width="40.00390625" style="8" bestFit="1" customWidth="1"/>
    <col min="4" max="5" width="12.00390625" style="8" bestFit="1" customWidth="1"/>
    <col min="6" max="7" width="11.7109375" style="8" bestFit="1" customWidth="1"/>
    <col min="8" max="9" width="8.00390625" style="8" bestFit="1" customWidth="1"/>
    <col min="10" max="11" width="11.7109375" style="8" bestFit="1" customWidth="1"/>
    <col min="12" max="13" width="11.00390625" style="8" bestFit="1" customWidth="1"/>
    <col min="14" max="16384" width="9.140625" style="8" customWidth="1"/>
  </cols>
  <sheetData>
    <row r="1" spans="1:13" s="20" customFormat="1" ht="12.75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</row>
    <row r="2" spans="1:13" s="20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ht="9.75">
      <c r="D4" s="8" t="s">
        <v>2</v>
      </c>
    </row>
    <row r="5" spans="1:17" ht="9.75">
      <c r="A5" s="17"/>
      <c r="B5" s="134" t="s">
        <v>162</v>
      </c>
      <c r="C5" s="134"/>
      <c r="D5" s="134" t="s">
        <v>18</v>
      </c>
      <c r="E5" s="134"/>
      <c r="F5" s="134" t="s">
        <v>190</v>
      </c>
      <c r="G5" s="134"/>
      <c r="H5" s="134" t="s">
        <v>191</v>
      </c>
      <c r="I5" s="134"/>
      <c r="J5" s="134" t="s">
        <v>192</v>
      </c>
      <c r="K5" s="134"/>
      <c r="L5" s="134" t="s">
        <v>193</v>
      </c>
      <c r="M5" s="134"/>
      <c r="N5" s="134" t="s">
        <v>194</v>
      </c>
      <c r="O5" s="134"/>
      <c r="P5" s="134" t="s">
        <v>195</v>
      </c>
      <c r="Q5" s="134"/>
    </row>
    <row r="6" spans="1:18" ht="9.75">
      <c r="A6" s="17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67"/>
    </row>
    <row r="7" spans="1:17" ht="9.75">
      <c r="A7" s="17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8" ht="9.75">
      <c r="A8" s="17"/>
      <c r="B8" s="134"/>
      <c r="C8" s="134"/>
      <c r="D8" s="128">
        <v>2007</v>
      </c>
      <c r="E8" s="128">
        <v>2006</v>
      </c>
      <c r="F8" s="128">
        <v>2007</v>
      </c>
      <c r="G8" s="128">
        <v>2006</v>
      </c>
      <c r="H8" s="128">
        <v>2007</v>
      </c>
      <c r="I8" s="128">
        <v>2006</v>
      </c>
      <c r="J8" s="128">
        <v>2007</v>
      </c>
      <c r="K8" s="128">
        <v>2006</v>
      </c>
      <c r="L8" s="128">
        <v>2007</v>
      </c>
      <c r="M8" s="128">
        <v>2006</v>
      </c>
      <c r="N8" s="128">
        <v>2007</v>
      </c>
      <c r="O8" s="128">
        <v>2006</v>
      </c>
      <c r="P8" s="128">
        <v>2007</v>
      </c>
      <c r="Q8" s="128">
        <v>2006</v>
      </c>
      <c r="R8" s="67"/>
    </row>
    <row r="9" spans="1:17" ht="9.75">
      <c r="A9" s="17"/>
      <c r="B9" s="122" t="s">
        <v>26</v>
      </c>
      <c r="C9" s="122" t="s">
        <v>27</v>
      </c>
      <c r="D9" s="22">
        <v>77959560.57000001</v>
      </c>
      <c r="E9" s="22">
        <v>65724443.157</v>
      </c>
      <c r="F9" s="22">
        <v>44769131.401</v>
      </c>
      <c r="G9" s="22">
        <v>36588610.602</v>
      </c>
      <c r="H9" s="22">
        <v>9003.946</v>
      </c>
      <c r="I9" s="22">
        <v>9596.017</v>
      </c>
      <c r="J9" s="22">
        <v>27225136.555</v>
      </c>
      <c r="K9" s="22">
        <v>24077561.191</v>
      </c>
      <c r="L9" s="22">
        <v>5799077.757</v>
      </c>
      <c r="M9" s="22">
        <v>4918752.752</v>
      </c>
      <c r="N9" s="22">
        <v>19164.884000000002</v>
      </c>
      <c r="O9" s="22">
        <v>16976.024999999998</v>
      </c>
      <c r="P9" s="22">
        <v>138046.027</v>
      </c>
      <c r="Q9" s="22">
        <v>112946.56999999999</v>
      </c>
    </row>
    <row r="10" spans="1:17" ht="9.75">
      <c r="A10" s="17"/>
      <c r="B10" s="176" t="s">
        <v>28</v>
      </c>
      <c r="C10" s="36" t="s">
        <v>29</v>
      </c>
      <c r="D10" s="22">
        <v>74913701.671</v>
      </c>
      <c r="E10" s="22">
        <v>63884948.284</v>
      </c>
      <c r="F10" s="22">
        <v>43034994.945</v>
      </c>
      <c r="G10" s="22">
        <v>35600254.869</v>
      </c>
      <c r="H10" s="22">
        <v>8917.652</v>
      </c>
      <c r="I10" s="22">
        <v>9433.202</v>
      </c>
      <c r="J10" s="22">
        <v>26135677.263</v>
      </c>
      <c r="K10" s="22">
        <v>23333053.462</v>
      </c>
      <c r="L10" s="22">
        <v>5579464.779</v>
      </c>
      <c r="M10" s="22">
        <v>4813005.489</v>
      </c>
      <c r="N10" s="22">
        <v>19033.109</v>
      </c>
      <c r="O10" s="22">
        <v>16833.063</v>
      </c>
      <c r="P10" s="22">
        <v>135613.923</v>
      </c>
      <c r="Q10" s="22">
        <v>112368.199</v>
      </c>
    </row>
    <row r="11" spans="1:17" ht="9.75">
      <c r="A11" s="17"/>
      <c r="B11" s="176"/>
      <c r="C11" s="36" t="s">
        <v>30</v>
      </c>
      <c r="D11" s="22">
        <v>50654445.561</v>
      </c>
      <c r="E11" s="22">
        <v>43201948.652</v>
      </c>
      <c r="F11" s="22">
        <v>30163793.995</v>
      </c>
      <c r="G11" s="22">
        <v>25048445.654</v>
      </c>
      <c r="H11" s="22">
        <v>8015.095</v>
      </c>
      <c r="I11" s="22">
        <v>8937.833</v>
      </c>
      <c r="J11" s="22">
        <v>16883883.163</v>
      </c>
      <c r="K11" s="22">
        <v>14999117.389</v>
      </c>
      <c r="L11" s="22">
        <v>3546329.201</v>
      </c>
      <c r="M11" s="22">
        <v>3108041.743</v>
      </c>
      <c r="N11" s="22">
        <v>3246.195</v>
      </c>
      <c r="O11" s="22">
        <v>2797.238</v>
      </c>
      <c r="P11" s="22">
        <v>49177.912</v>
      </c>
      <c r="Q11" s="22">
        <v>34608.795</v>
      </c>
    </row>
    <row r="12" spans="1:17" ht="9.75">
      <c r="A12" s="17"/>
      <c r="B12" s="176"/>
      <c r="C12" s="36" t="s">
        <v>31</v>
      </c>
      <c r="D12" s="22">
        <v>14927868.386</v>
      </c>
      <c r="E12" s="22">
        <v>12593870.635</v>
      </c>
      <c r="F12" s="22">
        <v>7715343.072</v>
      </c>
      <c r="G12" s="22">
        <v>6491255.018</v>
      </c>
      <c r="H12" s="22">
        <v>311.034</v>
      </c>
      <c r="I12" s="22">
        <v>164.581</v>
      </c>
      <c r="J12" s="22">
        <v>5810975.249</v>
      </c>
      <c r="K12" s="22">
        <v>4970156.112</v>
      </c>
      <c r="L12" s="22">
        <v>1314000.993</v>
      </c>
      <c r="M12" s="22">
        <v>1051049.312</v>
      </c>
      <c r="N12" s="22">
        <v>15390.25</v>
      </c>
      <c r="O12" s="22">
        <v>13020.874</v>
      </c>
      <c r="P12" s="22">
        <v>71847.788</v>
      </c>
      <c r="Q12" s="22">
        <v>68224.738</v>
      </c>
    </row>
    <row r="13" spans="1:17" ht="9.75">
      <c r="A13" s="17"/>
      <c r="B13" s="176"/>
      <c r="C13" s="36" t="s">
        <v>32</v>
      </c>
      <c r="D13" s="22">
        <v>7316769.57</v>
      </c>
      <c r="E13" s="22">
        <v>6416159.16</v>
      </c>
      <c r="F13" s="22">
        <v>4191928.618</v>
      </c>
      <c r="G13" s="22">
        <v>3396577.825</v>
      </c>
      <c r="H13" s="22">
        <v>75.552</v>
      </c>
      <c r="I13" s="22">
        <v>0.951</v>
      </c>
      <c r="J13" s="22">
        <v>2763735.673</v>
      </c>
      <c r="K13" s="22">
        <v>2671304.145</v>
      </c>
      <c r="L13" s="22">
        <v>350757.633</v>
      </c>
      <c r="M13" s="22">
        <v>338505.447</v>
      </c>
      <c r="N13" s="22">
        <v>313.929</v>
      </c>
      <c r="O13" s="22">
        <v>425.221</v>
      </c>
      <c r="P13" s="22">
        <v>9958.165</v>
      </c>
      <c r="Q13" s="22">
        <v>9345.571</v>
      </c>
    </row>
    <row r="14" spans="1:17" ht="20.25">
      <c r="A14" s="17"/>
      <c r="B14" s="176"/>
      <c r="C14" s="37" t="s">
        <v>256</v>
      </c>
      <c r="D14" s="38">
        <v>486400.338</v>
      </c>
      <c r="E14" s="38">
        <v>353150.761</v>
      </c>
      <c r="F14" s="38">
        <v>367084.004</v>
      </c>
      <c r="G14" s="38">
        <v>181896.03</v>
      </c>
      <c r="H14" s="38">
        <v>54.282</v>
      </c>
      <c r="I14" s="38">
        <v>75.497</v>
      </c>
      <c r="J14" s="38">
        <v>78255.891</v>
      </c>
      <c r="K14" s="38">
        <v>150289.977</v>
      </c>
      <c r="L14" s="38">
        <v>40810.823</v>
      </c>
      <c r="M14" s="38">
        <v>22955.858</v>
      </c>
      <c r="N14" s="38">
        <v>-147.814</v>
      </c>
      <c r="O14" s="38">
        <v>403.301</v>
      </c>
      <c r="P14" s="38">
        <v>343.152</v>
      </c>
      <c r="Q14" s="38">
        <v>-2469.902</v>
      </c>
    </row>
    <row r="15" spans="1:17" ht="9.75">
      <c r="A15" s="17"/>
      <c r="B15" s="176"/>
      <c r="C15" s="37" t="s">
        <v>257</v>
      </c>
      <c r="D15" s="38">
        <v>205149.622</v>
      </c>
      <c r="E15" s="38">
        <v>172278.989</v>
      </c>
      <c r="F15" s="38">
        <v>60712.347</v>
      </c>
      <c r="G15" s="38">
        <v>42999.082</v>
      </c>
      <c r="H15" s="38">
        <v>0</v>
      </c>
      <c r="I15" s="38">
        <v>0</v>
      </c>
      <c r="J15" s="38">
        <v>112022.297</v>
      </c>
      <c r="K15" s="38">
        <v>100086.247</v>
      </c>
      <c r="L15" s="38">
        <v>32037.587</v>
      </c>
      <c r="M15" s="38">
        <v>29183.607</v>
      </c>
      <c r="N15" s="38">
        <v>3.762</v>
      </c>
      <c r="O15" s="38">
        <v>3.618</v>
      </c>
      <c r="P15" s="38">
        <v>373.629</v>
      </c>
      <c r="Q15" s="38">
        <v>6.435</v>
      </c>
    </row>
    <row r="16" spans="1:17" ht="20.25">
      <c r="A16" s="17"/>
      <c r="B16" s="176"/>
      <c r="C16" s="37" t="s">
        <v>258</v>
      </c>
      <c r="D16" s="38">
        <v>363946.934</v>
      </c>
      <c r="E16" s="38">
        <v>334201.572</v>
      </c>
      <c r="F16" s="38">
        <v>78805.191</v>
      </c>
      <c r="G16" s="38">
        <v>70068.289</v>
      </c>
      <c r="H16" s="38">
        <v>430.773</v>
      </c>
      <c r="I16" s="38">
        <v>118.878</v>
      </c>
      <c r="J16" s="38">
        <v>73870.883</v>
      </c>
      <c r="K16" s="38">
        <v>71676.044</v>
      </c>
      <c r="L16" s="38">
        <v>208987.438</v>
      </c>
      <c r="M16" s="38">
        <v>190182.652</v>
      </c>
      <c r="N16" s="38">
        <v>2.13</v>
      </c>
      <c r="O16" s="38">
        <v>9.998</v>
      </c>
      <c r="P16" s="38">
        <v>1850.519</v>
      </c>
      <c r="Q16" s="38">
        <v>2145.711</v>
      </c>
    </row>
    <row r="17" spans="1:17" ht="9.75">
      <c r="A17" s="17"/>
      <c r="B17" s="176"/>
      <c r="C17" s="36" t="s">
        <v>33</v>
      </c>
      <c r="D17" s="22">
        <v>959121.26</v>
      </c>
      <c r="E17" s="22">
        <v>813338.515</v>
      </c>
      <c r="F17" s="22">
        <v>457327.718</v>
      </c>
      <c r="G17" s="22">
        <v>369012.971</v>
      </c>
      <c r="H17" s="22">
        <v>30.916</v>
      </c>
      <c r="I17" s="22">
        <v>135.462</v>
      </c>
      <c r="J17" s="22">
        <v>412934.107</v>
      </c>
      <c r="K17" s="22">
        <v>370423.548</v>
      </c>
      <c r="L17" s="22">
        <v>86541.104</v>
      </c>
      <c r="M17" s="22">
        <v>73086.87</v>
      </c>
      <c r="N17" s="22">
        <v>224.657</v>
      </c>
      <c r="O17" s="22">
        <v>172.813</v>
      </c>
      <c r="P17" s="22">
        <v>2062.758</v>
      </c>
      <c r="Q17" s="22">
        <v>506.851</v>
      </c>
    </row>
    <row r="18" spans="1:17" ht="9.75">
      <c r="A18" s="17"/>
      <c r="B18" s="176" t="s">
        <v>34</v>
      </c>
      <c r="C18" s="36" t="s">
        <v>35</v>
      </c>
      <c r="D18" s="22">
        <v>2573413.485</v>
      </c>
      <c r="E18" s="22">
        <v>1480257.37</v>
      </c>
      <c r="F18" s="22">
        <v>1419549.345</v>
      </c>
      <c r="G18" s="22">
        <v>756764.738</v>
      </c>
      <c r="H18" s="22">
        <v>65.617</v>
      </c>
      <c r="I18" s="22">
        <v>78.153</v>
      </c>
      <c r="J18" s="22">
        <v>987854.612</v>
      </c>
      <c r="K18" s="22">
        <v>649830.088</v>
      </c>
      <c r="L18" s="22">
        <v>164018.002</v>
      </c>
      <c r="M18" s="22">
        <v>73301.585</v>
      </c>
      <c r="N18" s="22">
        <v>88.08</v>
      </c>
      <c r="O18" s="22">
        <v>49.605</v>
      </c>
      <c r="P18" s="22">
        <v>1837.829</v>
      </c>
      <c r="Q18" s="22">
        <v>233.201</v>
      </c>
    </row>
    <row r="19" spans="1:17" ht="9.75">
      <c r="A19" s="17"/>
      <c r="B19" s="176"/>
      <c r="C19" s="36" t="s">
        <v>36</v>
      </c>
      <c r="D19" s="22">
        <v>1720589.873</v>
      </c>
      <c r="E19" s="22">
        <v>801691.237</v>
      </c>
      <c r="F19" s="22">
        <v>931008.595</v>
      </c>
      <c r="G19" s="22">
        <v>393025.433</v>
      </c>
      <c r="H19" s="22">
        <v>3.305</v>
      </c>
      <c r="I19" s="22">
        <v>2.975</v>
      </c>
      <c r="J19" s="22">
        <v>680648.092</v>
      </c>
      <c r="K19" s="22">
        <v>381426.147</v>
      </c>
      <c r="L19" s="22">
        <v>107431.705</v>
      </c>
      <c r="M19" s="22">
        <v>27233.678</v>
      </c>
      <c r="N19" s="22">
        <v>0</v>
      </c>
      <c r="O19" s="22">
        <v>0</v>
      </c>
      <c r="P19" s="22">
        <v>1498.176</v>
      </c>
      <c r="Q19" s="22">
        <v>3.004</v>
      </c>
    </row>
    <row r="20" spans="1:17" ht="9.75">
      <c r="A20" s="17"/>
      <c r="B20" s="176"/>
      <c r="C20" s="36" t="s">
        <v>37</v>
      </c>
      <c r="D20" s="22">
        <v>337579.705</v>
      </c>
      <c r="E20" s="22">
        <v>245407.512</v>
      </c>
      <c r="F20" s="22">
        <v>173932.413</v>
      </c>
      <c r="G20" s="22">
        <v>117277.817</v>
      </c>
      <c r="H20" s="22">
        <v>13.538</v>
      </c>
      <c r="I20" s="22">
        <v>7.227</v>
      </c>
      <c r="J20" s="22">
        <v>134145.002</v>
      </c>
      <c r="K20" s="22">
        <v>103158.275</v>
      </c>
      <c r="L20" s="22">
        <v>29414.615</v>
      </c>
      <c r="M20" s="22">
        <v>24914.289</v>
      </c>
      <c r="N20" s="22">
        <v>15.851</v>
      </c>
      <c r="O20" s="22">
        <v>12.093</v>
      </c>
      <c r="P20" s="22">
        <v>58.286</v>
      </c>
      <c r="Q20" s="22">
        <v>37.811</v>
      </c>
    </row>
    <row r="21" spans="1:17" ht="9.75">
      <c r="A21" s="17"/>
      <c r="B21" s="176"/>
      <c r="C21" s="36" t="s">
        <v>38</v>
      </c>
      <c r="D21" s="22">
        <v>515243.907</v>
      </c>
      <c r="E21" s="22">
        <v>433158.621</v>
      </c>
      <c r="F21" s="22">
        <v>314608.337</v>
      </c>
      <c r="G21" s="22">
        <v>246461.488</v>
      </c>
      <c r="H21" s="22">
        <v>48.774</v>
      </c>
      <c r="I21" s="22">
        <v>67.951</v>
      </c>
      <c r="J21" s="22">
        <v>173061.518</v>
      </c>
      <c r="K21" s="22">
        <v>165245.666</v>
      </c>
      <c r="L21" s="22">
        <v>27171.682</v>
      </c>
      <c r="M21" s="22">
        <v>21153.618</v>
      </c>
      <c r="N21" s="22">
        <v>72.229</v>
      </c>
      <c r="O21" s="22">
        <v>37.512</v>
      </c>
      <c r="P21" s="22">
        <v>281.367</v>
      </c>
      <c r="Q21" s="22">
        <v>192.386</v>
      </c>
    </row>
    <row r="22" spans="1:17" ht="9.75">
      <c r="A22" s="17"/>
      <c r="B22" s="176" t="s">
        <v>39</v>
      </c>
      <c r="C22" s="36" t="s">
        <v>40</v>
      </c>
      <c r="D22" s="22">
        <v>472445.414</v>
      </c>
      <c r="E22" s="22">
        <v>359237.503</v>
      </c>
      <c r="F22" s="22">
        <v>314587.111</v>
      </c>
      <c r="G22" s="22">
        <v>231590.995</v>
      </c>
      <c r="H22" s="22">
        <v>20.677</v>
      </c>
      <c r="I22" s="22">
        <v>84.662</v>
      </c>
      <c r="J22" s="22">
        <v>101604.68</v>
      </c>
      <c r="K22" s="22">
        <v>94677.641</v>
      </c>
      <c r="L22" s="22">
        <v>55594.976</v>
      </c>
      <c r="M22" s="22">
        <v>32445.678</v>
      </c>
      <c r="N22" s="22">
        <v>43.695</v>
      </c>
      <c r="O22" s="22">
        <v>93.357</v>
      </c>
      <c r="P22" s="22">
        <v>594.275</v>
      </c>
      <c r="Q22" s="22">
        <v>345.17</v>
      </c>
    </row>
    <row r="23" spans="1:17" ht="20.25">
      <c r="A23" s="17"/>
      <c r="B23" s="176"/>
      <c r="C23" s="37" t="s">
        <v>314</v>
      </c>
      <c r="D23" s="38">
        <v>60091.517</v>
      </c>
      <c r="E23" s="38">
        <v>50612.953</v>
      </c>
      <c r="F23" s="38">
        <v>43044.836</v>
      </c>
      <c r="G23" s="38">
        <v>32574.72</v>
      </c>
      <c r="H23" s="38">
        <v>0</v>
      </c>
      <c r="I23" s="38">
        <v>0.017</v>
      </c>
      <c r="J23" s="38">
        <v>8637.953</v>
      </c>
      <c r="K23" s="38">
        <v>10194.135</v>
      </c>
      <c r="L23" s="38">
        <v>8343.922</v>
      </c>
      <c r="M23" s="38">
        <v>7806.78</v>
      </c>
      <c r="N23" s="38">
        <v>0.544</v>
      </c>
      <c r="O23" s="38">
        <v>0</v>
      </c>
      <c r="P23" s="38">
        <v>64.262</v>
      </c>
      <c r="Q23" s="38">
        <v>37.301</v>
      </c>
    </row>
    <row r="24" spans="1:17" ht="9.75">
      <c r="A24" s="17"/>
      <c r="B24" s="176"/>
      <c r="C24" s="36" t="s">
        <v>41</v>
      </c>
      <c r="D24" s="22">
        <v>412353.897</v>
      </c>
      <c r="E24" s="22">
        <v>308624.55</v>
      </c>
      <c r="F24" s="22">
        <v>271542.275</v>
      </c>
      <c r="G24" s="22">
        <v>199016.275</v>
      </c>
      <c r="H24" s="22">
        <v>20.677</v>
      </c>
      <c r="I24" s="22">
        <v>84.645</v>
      </c>
      <c r="J24" s="22">
        <v>92966.727</v>
      </c>
      <c r="K24" s="22">
        <v>84483.506</v>
      </c>
      <c r="L24" s="22">
        <v>47251.054</v>
      </c>
      <c r="M24" s="22">
        <v>24638.898</v>
      </c>
      <c r="N24" s="22">
        <v>43.151</v>
      </c>
      <c r="O24" s="22">
        <v>93.357</v>
      </c>
      <c r="P24" s="22">
        <v>530.013</v>
      </c>
      <c r="Q24" s="22">
        <v>307.869</v>
      </c>
    </row>
    <row r="25" spans="1:17" ht="9.75">
      <c r="A25" s="1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7" ht="9.75">
      <c r="A26" s="17"/>
      <c r="B26" s="122" t="s">
        <v>42</v>
      </c>
      <c r="C26" s="122" t="s">
        <v>43</v>
      </c>
      <c r="D26" s="22">
        <v>73574406.78999999</v>
      </c>
      <c r="E26" s="22">
        <v>62547791.058</v>
      </c>
      <c r="F26" s="22">
        <v>42356088.021</v>
      </c>
      <c r="G26" s="22">
        <v>34864410.53</v>
      </c>
      <c r="H26" s="22">
        <v>9732.708999999999</v>
      </c>
      <c r="I26" s="22">
        <v>9529.507</v>
      </c>
      <c r="J26" s="22">
        <v>25576078.984</v>
      </c>
      <c r="K26" s="22">
        <v>22839865.976999998</v>
      </c>
      <c r="L26" s="22">
        <v>5481019.759000001</v>
      </c>
      <c r="M26" s="22">
        <v>4707577.161</v>
      </c>
      <c r="N26" s="22">
        <v>19298.968</v>
      </c>
      <c r="O26" s="22">
        <v>17041.774999999998</v>
      </c>
      <c r="P26" s="22">
        <v>132188.349</v>
      </c>
      <c r="Q26" s="22">
        <v>109366.10800000001</v>
      </c>
    </row>
    <row r="27" spans="1:17" ht="9.75">
      <c r="A27" s="17"/>
      <c r="B27" s="122" t="s">
        <v>44</v>
      </c>
      <c r="C27" s="122" t="s">
        <v>45</v>
      </c>
      <c r="D27" s="22">
        <v>71448984.397</v>
      </c>
      <c r="E27" s="22">
        <v>61046475.399</v>
      </c>
      <c r="F27" s="22">
        <v>41057819.861</v>
      </c>
      <c r="G27" s="22">
        <v>33984025.528</v>
      </c>
      <c r="H27" s="22">
        <v>8988.353</v>
      </c>
      <c r="I27" s="22">
        <v>9372.26</v>
      </c>
      <c r="J27" s="22">
        <v>24877691.115</v>
      </c>
      <c r="K27" s="22">
        <v>22313762.57</v>
      </c>
      <c r="L27" s="22">
        <v>5354878.15</v>
      </c>
      <c r="M27" s="22">
        <v>4614436.241</v>
      </c>
      <c r="N27" s="22">
        <v>19139.268</v>
      </c>
      <c r="O27" s="22">
        <v>16899.424</v>
      </c>
      <c r="P27" s="22">
        <v>130467.65</v>
      </c>
      <c r="Q27" s="22">
        <v>107979.376</v>
      </c>
    </row>
    <row r="28" spans="1:17" ht="9.75">
      <c r="A28" s="17"/>
      <c r="B28" s="122"/>
      <c r="C28" s="122" t="s">
        <v>46</v>
      </c>
      <c r="D28" s="22">
        <v>57318758.767</v>
      </c>
      <c r="E28" s="22">
        <v>48487548.246</v>
      </c>
      <c r="F28" s="22">
        <v>33524385.855</v>
      </c>
      <c r="G28" s="22">
        <v>27603480.453</v>
      </c>
      <c r="H28" s="22">
        <v>7305.791</v>
      </c>
      <c r="I28" s="22">
        <v>7716.561</v>
      </c>
      <c r="J28" s="22">
        <v>19841083.623</v>
      </c>
      <c r="K28" s="22">
        <v>17591217.243</v>
      </c>
      <c r="L28" s="22">
        <v>3824057.874</v>
      </c>
      <c r="M28" s="22">
        <v>3186768.656</v>
      </c>
      <c r="N28" s="22">
        <v>16118.647</v>
      </c>
      <c r="O28" s="22">
        <v>14478.982</v>
      </c>
      <c r="P28" s="22">
        <v>105806.977</v>
      </c>
      <c r="Q28" s="22">
        <v>83886.351</v>
      </c>
    </row>
    <row r="29" spans="1:17" ht="9.75">
      <c r="A29" s="17"/>
      <c r="B29" s="122"/>
      <c r="C29" s="122" t="s">
        <v>47</v>
      </c>
      <c r="D29" s="22">
        <v>10019939.12</v>
      </c>
      <c r="E29" s="22">
        <v>8987420.003</v>
      </c>
      <c r="F29" s="22">
        <v>5560815.538</v>
      </c>
      <c r="G29" s="22">
        <v>4754953.108</v>
      </c>
      <c r="H29" s="22">
        <v>1369.173</v>
      </c>
      <c r="I29" s="22">
        <v>1270.739</v>
      </c>
      <c r="J29" s="22">
        <v>3416897.269</v>
      </c>
      <c r="K29" s="22">
        <v>3247719.791</v>
      </c>
      <c r="L29" s="22">
        <v>1019907.551</v>
      </c>
      <c r="M29" s="22">
        <v>963682.88</v>
      </c>
      <c r="N29" s="22">
        <v>2558.572</v>
      </c>
      <c r="O29" s="22">
        <v>2049.795</v>
      </c>
      <c r="P29" s="22">
        <v>18391.017</v>
      </c>
      <c r="Q29" s="22">
        <v>17743.69</v>
      </c>
    </row>
    <row r="30" spans="1:17" ht="9.75">
      <c r="A30" s="17"/>
      <c r="B30" s="122"/>
      <c r="C30" s="122" t="s">
        <v>48</v>
      </c>
      <c r="D30" s="22">
        <v>7141288.771</v>
      </c>
      <c r="E30" s="22">
        <v>6370484.139</v>
      </c>
      <c r="F30" s="22">
        <v>3983945.327</v>
      </c>
      <c r="G30" s="22">
        <v>3382880.353</v>
      </c>
      <c r="H30" s="22">
        <v>983.54</v>
      </c>
      <c r="I30" s="22">
        <v>910.229</v>
      </c>
      <c r="J30" s="22">
        <v>2416332.72</v>
      </c>
      <c r="K30" s="22">
        <v>2293320.903</v>
      </c>
      <c r="L30" s="22">
        <v>724700.033</v>
      </c>
      <c r="M30" s="22">
        <v>679086.708</v>
      </c>
      <c r="N30" s="22">
        <v>1826.88</v>
      </c>
      <c r="O30" s="22">
        <v>1367.511</v>
      </c>
      <c r="P30" s="22">
        <v>13500.271</v>
      </c>
      <c r="Q30" s="22">
        <v>12918.435</v>
      </c>
    </row>
    <row r="31" spans="1:17" ht="9.75">
      <c r="A31" s="17"/>
      <c r="B31" s="122"/>
      <c r="C31" s="122" t="s">
        <v>308</v>
      </c>
      <c r="D31" s="22">
        <v>1313167.281</v>
      </c>
      <c r="E31" s="22">
        <v>1174675.426</v>
      </c>
      <c r="F31" s="22">
        <v>718168.317</v>
      </c>
      <c r="G31" s="22">
        <v>608487.716</v>
      </c>
      <c r="H31" s="22">
        <v>185.988</v>
      </c>
      <c r="I31" s="22">
        <v>173.978</v>
      </c>
      <c r="J31" s="22">
        <v>444950.17</v>
      </c>
      <c r="K31" s="22">
        <v>424378.005</v>
      </c>
      <c r="L31" s="22">
        <v>147227.559</v>
      </c>
      <c r="M31" s="22">
        <v>139115.302</v>
      </c>
      <c r="N31" s="22">
        <v>294.026</v>
      </c>
      <c r="O31" s="22">
        <v>238.745</v>
      </c>
      <c r="P31" s="22">
        <v>2341.221</v>
      </c>
      <c r="Q31" s="22">
        <v>2281.68</v>
      </c>
    </row>
    <row r="32" spans="1:17" ht="9.75">
      <c r="A32" s="17"/>
      <c r="B32" s="122"/>
      <c r="C32" s="122" t="s">
        <v>49</v>
      </c>
      <c r="D32" s="22">
        <v>1565483.068</v>
      </c>
      <c r="E32" s="22">
        <v>1442260.433</v>
      </c>
      <c r="F32" s="22">
        <v>858701.894</v>
      </c>
      <c r="G32" s="22">
        <v>763585.034</v>
      </c>
      <c r="H32" s="22">
        <v>199.645</v>
      </c>
      <c r="I32" s="22">
        <v>186.532</v>
      </c>
      <c r="J32" s="22">
        <v>555614.379</v>
      </c>
      <c r="K32" s="22">
        <v>530020.883</v>
      </c>
      <c r="L32" s="22">
        <v>147979.959</v>
      </c>
      <c r="M32" s="22">
        <v>145480.87</v>
      </c>
      <c r="N32" s="22">
        <v>437.666</v>
      </c>
      <c r="O32" s="22">
        <v>443.539</v>
      </c>
      <c r="P32" s="22">
        <v>2549.525</v>
      </c>
      <c r="Q32" s="22">
        <v>2543.575</v>
      </c>
    </row>
    <row r="33" spans="1:17" ht="9.75">
      <c r="A33" s="17"/>
      <c r="B33" s="122"/>
      <c r="C33" s="122" t="s">
        <v>50</v>
      </c>
      <c r="D33" s="22">
        <v>3266513.489</v>
      </c>
      <c r="E33" s="22">
        <v>2917153.782</v>
      </c>
      <c r="F33" s="22">
        <v>1604540.392</v>
      </c>
      <c r="G33" s="22">
        <v>1363887.635</v>
      </c>
      <c r="H33" s="22">
        <v>246.446</v>
      </c>
      <c r="I33" s="22">
        <v>334.042</v>
      </c>
      <c r="J33" s="22">
        <v>1280949.686</v>
      </c>
      <c r="K33" s="22">
        <v>1215932.947</v>
      </c>
      <c r="L33" s="22">
        <v>374822.023</v>
      </c>
      <c r="M33" s="22">
        <v>331008.857</v>
      </c>
      <c r="N33" s="22">
        <v>395.462</v>
      </c>
      <c r="O33" s="22">
        <v>337.965</v>
      </c>
      <c r="P33" s="22">
        <v>5559.48</v>
      </c>
      <c r="Q33" s="22">
        <v>5652.336</v>
      </c>
    </row>
    <row r="34" spans="1:17" ht="9.75">
      <c r="A34" s="17"/>
      <c r="B34" s="122"/>
      <c r="C34" s="122" t="s">
        <v>51</v>
      </c>
      <c r="D34" s="22">
        <v>843773.021</v>
      </c>
      <c r="E34" s="22">
        <v>654353.362</v>
      </c>
      <c r="F34" s="22">
        <v>368078.076</v>
      </c>
      <c r="G34" s="22">
        <v>261704.326</v>
      </c>
      <c r="H34" s="22">
        <v>66.943</v>
      </c>
      <c r="I34" s="22">
        <v>50.918</v>
      </c>
      <c r="J34" s="22">
        <v>338760.537</v>
      </c>
      <c r="K34" s="22">
        <v>258892.589</v>
      </c>
      <c r="L34" s="22">
        <v>136090.702</v>
      </c>
      <c r="M34" s="22">
        <v>132975.848</v>
      </c>
      <c r="N34" s="22">
        <v>66.587</v>
      </c>
      <c r="O34" s="22">
        <v>32.682</v>
      </c>
      <c r="P34" s="22">
        <v>710.176</v>
      </c>
      <c r="Q34" s="22">
        <v>696.999</v>
      </c>
    </row>
    <row r="35" spans="1:17" ht="9.75">
      <c r="A35" s="17"/>
      <c r="B35" s="122" t="s">
        <v>52</v>
      </c>
      <c r="C35" s="122" t="s">
        <v>53</v>
      </c>
      <c r="D35" s="22">
        <v>1919746.549</v>
      </c>
      <c r="E35" s="22">
        <v>1342340.582</v>
      </c>
      <c r="F35" s="22">
        <v>1155586.429</v>
      </c>
      <c r="G35" s="22">
        <v>774053.229</v>
      </c>
      <c r="H35" s="22">
        <v>724.355</v>
      </c>
      <c r="I35" s="22">
        <v>140.517</v>
      </c>
      <c r="J35" s="22">
        <v>645787.475</v>
      </c>
      <c r="K35" s="22">
        <v>486574.018</v>
      </c>
      <c r="L35" s="22">
        <v>116020.795</v>
      </c>
      <c r="M35" s="22">
        <v>80167.516</v>
      </c>
      <c r="N35" s="22">
        <v>146.022</v>
      </c>
      <c r="O35" s="22">
        <v>121.37</v>
      </c>
      <c r="P35" s="22">
        <v>1481.473</v>
      </c>
      <c r="Q35" s="22">
        <v>1283.932</v>
      </c>
    </row>
    <row r="36" spans="1:17" ht="9.75">
      <c r="A36" s="17"/>
      <c r="B36" s="122"/>
      <c r="C36" s="21" t="s">
        <v>259</v>
      </c>
      <c r="D36" s="22">
        <v>205799.556</v>
      </c>
      <c r="E36" s="22">
        <v>169542.368</v>
      </c>
      <c r="F36" s="22">
        <v>105144.846</v>
      </c>
      <c r="G36" s="22">
        <v>89428.566</v>
      </c>
      <c r="H36" s="22">
        <v>628.115</v>
      </c>
      <c r="I36" s="22">
        <v>45.105</v>
      </c>
      <c r="J36" s="22">
        <v>73492.912</v>
      </c>
      <c r="K36" s="22">
        <v>68209.768</v>
      </c>
      <c r="L36" s="22">
        <v>26533.679</v>
      </c>
      <c r="M36" s="22">
        <v>11855.708</v>
      </c>
      <c r="N36" s="22">
        <v>0</v>
      </c>
      <c r="O36" s="22">
        <v>0</v>
      </c>
      <c r="P36" s="22">
        <v>0.004</v>
      </c>
      <c r="Q36" s="22">
        <v>3.221</v>
      </c>
    </row>
    <row r="37" spans="1:17" ht="9.75">
      <c r="A37" s="17"/>
      <c r="B37" s="122"/>
      <c r="C37" s="122" t="s">
        <v>54</v>
      </c>
      <c r="D37" s="22">
        <v>1377967.315</v>
      </c>
      <c r="E37" s="22">
        <v>882376.738</v>
      </c>
      <c r="F37" s="22">
        <v>847038.029</v>
      </c>
      <c r="G37" s="22">
        <v>513227.732</v>
      </c>
      <c r="H37" s="22">
        <v>50.567</v>
      </c>
      <c r="I37" s="22">
        <v>57.147</v>
      </c>
      <c r="J37" s="22">
        <v>449160.375</v>
      </c>
      <c r="K37" s="22">
        <v>307759.097</v>
      </c>
      <c r="L37" s="22">
        <v>80167.881</v>
      </c>
      <c r="M37" s="22">
        <v>60048.479</v>
      </c>
      <c r="N37" s="22">
        <v>118.479</v>
      </c>
      <c r="O37" s="22">
        <v>86.592</v>
      </c>
      <c r="P37" s="22">
        <v>1431.984</v>
      </c>
      <c r="Q37" s="22">
        <v>1197.691</v>
      </c>
    </row>
    <row r="38" spans="1:17" ht="9.75">
      <c r="A38" s="17"/>
      <c r="B38" s="122"/>
      <c r="C38" s="122" t="s">
        <v>55</v>
      </c>
      <c r="D38" s="22">
        <v>335979.678</v>
      </c>
      <c r="E38" s="22">
        <v>290421.476</v>
      </c>
      <c r="F38" s="22">
        <v>203403.554</v>
      </c>
      <c r="G38" s="22">
        <v>171396.931</v>
      </c>
      <c r="H38" s="22">
        <v>45.673</v>
      </c>
      <c r="I38" s="22">
        <v>38.265</v>
      </c>
      <c r="J38" s="22">
        <v>123134.188</v>
      </c>
      <c r="K38" s="22">
        <v>110605.153</v>
      </c>
      <c r="L38" s="22">
        <v>9319.235</v>
      </c>
      <c r="M38" s="22">
        <v>8263.329</v>
      </c>
      <c r="N38" s="22">
        <v>27.543</v>
      </c>
      <c r="O38" s="22">
        <v>34.778</v>
      </c>
      <c r="P38" s="22">
        <v>49.485</v>
      </c>
      <c r="Q38" s="22">
        <v>83.02</v>
      </c>
    </row>
    <row r="39" spans="1:17" ht="9.75">
      <c r="A39" s="17"/>
      <c r="B39" s="122" t="s">
        <v>56</v>
      </c>
      <c r="C39" s="122" t="s">
        <v>57</v>
      </c>
      <c r="D39" s="22">
        <v>205675.844</v>
      </c>
      <c r="E39" s="22">
        <v>158975.077</v>
      </c>
      <c r="F39" s="22">
        <v>142681.731</v>
      </c>
      <c r="G39" s="22">
        <v>106331.773</v>
      </c>
      <c r="H39" s="22">
        <v>20.001</v>
      </c>
      <c r="I39" s="22">
        <v>16.73</v>
      </c>
      <c r="J39" s="22">
        <v>52600.394</v>
      </c>
      <c r="K39" s="22">
        <v>39529.389</v>
      </c>
      <c r="L39" s="22">
        <v>10120.814</v>
      </c>
      <c r="M39" s="22">
        <v>12973.404</v>
      </c>
      <c r="N39" s="22">
        <v>13.678</v>
      </c>
      <c r="O39" s="22">
        <v>20.981</v>
      </c>
      <c r="P39" s="22">
        <v>239.226</v>
      </c>
      <c r="Q39" s="22">
        <v>102.8</v>
      </c>
    </row>
    <row r="40" spans="1:17" ht="9.75">
      <c r="A40" s="17"/>
      <c r="B40" s="177" t="s">
        <v>0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1" spans="1:17" ht="9.75">
      <c r="A41" s="17"/>
      <c r="B41" s="122" t="s">
        <v>58</v>
      </c>
      <c r="C41" s="122" t="s">
        <v>59</v>
      </c>
      <c r="D41" s="22">
        <v>5068771.474</v>
      </c>
      <c r="E41" s="22">
        <v>3744907.204</v>
      </c>
      <c r="F41" s="22">
        <v>2963767.904</v>
      </c>
      <c r="G41" s="22">
        <v>2121025.809</v>
      </c>
      <c r="H41" s="22">
        <v>208.818</v>
      </c>
      <c r="I41" s="22">
        <v>261.04</v>
      </c>
      <c r="J41" s="22">
        <v>1734564.63</v>
      </c>
      <c r="K41" s="22">
        <v>1358077.928</v>
      </c>
      <c r="L41" s="22">
        <v>364035.067</v>
      </c>
      <c r="M41" s="22">
        <v>260969.72</v>
      </c>
      <c r="N41" s="22">
        <v>23.801</v>
      </c>
      <c r="O41" s="22">
        <v>62.766</v>
      </c>
      <c r="P41" s="22">
        <v>6171.254</v>
      </c>
      <c r="Q41" s="22">
        <v>4509.941</v>
      </c>
    </row>
    <row r="42" spans="1:17" ht="9.75">
      <c r="A42" s="17"/>
      <c r="B42" s="122" t="s">
        <v>60</v>
      </c>
      <c r="C42" s="122" t="s">
        <v>61</v>
      </c>
      <c r="D42" s="22">
        <v>683617.694</v>
      </c>
      <c r="E42" s="22">
        <v>568255.103</v>
      </c>
      <c r="F42" s="22">
        <v>550724.524</v>
      </c>
      <c r="G42" s="22">
        <v>396825.735</v>
      </c>
      <c r="H42" s="22">
        <v>937.581</v>
      </c>
      <c r="I42" s="22">
        <v>194.53</v>
      </c>
      <c r="J42" s="22">
        <v>85507.059</v>
      </c>
      <c r="K42" s="22">
        <v>120382.714</v>
      </c>
      <c r="L42" s="22">
        <v>45977.069</v>
      </c>
      <c r="M42" s="22">
        <v>49794.129</v>
      </c>
      <c r="N42" s="22">
        <v>157.885</v>
      </c>
      <c r="O42" s="22">
        <v>128.516</v>
      </c>
      <c r="P42" s="22">
        <v>313.576</v>
      </c>
      <c r="Q42" s="22">
        <v>929.479</v>
      </c>
    </row>
    <row r="43" spans="1:17" ht="9.75">
      <c r="A43" s="17"/>
      <c r="B43" s="177" t="s">
        <v>0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</row>
    <row r="44" spans="1:17" ht="9.75">
      <c r="A44" s="17"/>
      <c r="B44" s="122" t="s">
        <v>62</v>
      </c>
      <c r="C44" s="122" t="s">
        <v>63</v>
      </c>
      <c r="D44" s="22">
        <v>944128.361</v>
      </c>
      <c r="E44" s="22">
        <v>751390.814</v>
      </c>
      <c r="F44" s="22">
        <v>571302.264</v>
      </c>
      <c r="G44" s="22">
        <v>438232.653</v>
      </c>
      <c r="H44" s="22">
        <v>50.769</v>
      </c>
      <c r="I44" s="22">
        <v>61.162</v>
      </c>
      <c r="J44" s="22">
        <v>308136.353</v>
      </c>
      <c r="K44" s="22">
        <v>258982.198</v>
      </c>
      <c r="L44" s="22">
        <v>63502.734</v>
      </c>
      <c r="M44" s="22">
        <v>53320.182</v>
      </c>
      <c r="N44" s="22">
        <v>6.606</v>
      </c>
      <c r="O44" s="22">
        <v>12.907</v>
      </c>
      <c r="P44" s="22">
        <v>1129.635</v>
      </c>
      <c r="Q44" s="22">
        <v>781.712</v>
      </c>
    </row>
    <row r="45" spans="1:17" ht="9.75">
      <c r="A45" s="17"/>
      <c r="B45" s="122" t="s">
        <v>64</v>
      </c>
      <c r="C45" s="122" t="s">
        <v>65</v>
      </c>
      <c r="D45" s="22">
        <v>2682.573</v>
      </c>
      <c r="E45" s="22">
        <v>-47259.79</v>
      </c>
      <c r="F45" s="22">
        <v>11207.797</v>
      </c>
      <c r="G45" s="22">
        <v>-36676.68</v>
      </c>
      <c r="H45" s="22">
        <v>0</v>
      </c>
      <c r="I45" s="22">
        <v>0</v>
      </c>
      <c r="J45" s="22">
        <v>-8159.165</v>
      </c>
      <c r="K45" s="22">
        <v>-14931.52</v>
      </c>
      <c r="L45" s="22">
        <v>-399.367</v>
      </c>
      <c r="M45" s="22">
        <v>4181.129</v>
      </c>
      <c r="N45" s="22">
        <v>0</v>
      </c>
      <c r="O45" s="22">
        <v>0</v>
      </c>
      <c r="P45" s="22">
        <v>33.308</v>
      </c>
      <c r="Q45" s="22">
        <v>167.281</v>
      </c>
    </row>
    <row r="46" spans="1:17" ht="9.75">
      <c r="A46" s="17"/>
      <c r="B46" s="177" t="s">
        <v>0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</row>
    <row r="47" spans="1:17" ht="9.75">
      <c r="A47" s="17"/>
      <c r="B47" s="122" t="s">
        <v>66</v>
      </c>
      <c r="C47" s="122" t="s">
        <v>67</v>
      </c>
      <c r="D47" s="22">
        <v>4122444.214</v>
      </c>
      <c r="E47" s="22">
        <v>3026441.498</v>
      </c>
      <c r="F47" s="22">
        <v>2380343.578</v>
      </c>
      <c r="G47" s="22">
        <v>1703413.637</v>
      </c>
      <c r="H47" s="22">
        <v>158.122</v>
      </c>
      <c r="I47" s="22">
        <v>200.085</v>
      </c>
      <c r="J47" s="22">
        <v>1435843.474</v>
      </c>
      <c r="K47" s="22">
        <v>1114712.926</v>
      </c>
      <c r="L47" s="22">
        <v>301073.534</v>
      </c>
      <c r="M47" s="22">
        <v>204504.03</v>
      </c>
      <c r="N47" s="22">
        <v>17.195</v>
      </c>
      <c r="O47" s="22">
        <v>49.859</v>
      </c>
      <c r="P47" s="22">
        <v>5008.311</v>
      </c>
      <c r="Q47" s="22">
        <v>3560.961</v>
      </c>
    </row>
    <row r="48" spans="1:17" ht="9.75">
      <c r="A48" s="17"/>
      <c r="B48" s="122" t="s">
        <v>68</v>
      </c>
      <c r="C48" s="122" t="s">
        <v>69</v>
      </c>
      <c r="D48" s="22">
        <v>684101.368</v>
      </c>
      <c r="E48" s="22">
        <v>553920.423</v>
      </c>
      <c r="F48" s="22">
        <v>549810.259</v>
      </c>
      <c r="G48" s="22">
        <v>380769.538</v>
      </c>
      <c r="H48" s="22">
        <v>937.654</v>
      </c>
      <c r="I48" s="22">
        <v>194.737</v>
      </c>
      <c r="J48" s="22">
        <v>86763.091</v>
      </c>
      <c r="K48" s="22">
        <v>121068.39</v>
      </c>
      <c r="L48" s="22">
        <v>46118.903</v>
      </c>
      <c r="M48" s="22">
        <v>50829.75</v>
      </c>
      <c r="N48" s="22">
        <v>157.885</v>
      </c>
      <c r="O48" s="22">
        <v>128.516</v>
      </c>
      <c r="P48" s="22">
        <v>313.576</v>
      </c>
      <c r="Q48" s="22">
        <v>929.492</v>
      </c>
    </row>
    <row r="49" spans="1:17" ht="9.75">
      <c r="A49" s="17"/>
      <c r="B49" s="177" t="s">
        <v>0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</row>
    <row r="50" spans="1:17" ht="9.75">
      <c r="A50" s="17"/>
      <c r="B50" s="122" t="s">
        <v>70</v>
      </c>
      <c r="C50" s="122" t="s">
        <v>71</v>
      </c>
      <c r="D50" s="22">
        <v>3438342.846</v>
      </c>
      <c r="E50" s="22">
        <v>2472521.075</v>
      </c>
      <c r="F50" s="22">
        <v>1830533.3190000001</v>
      </c>
      <c r="G50" s="22">
        <v>1322644.0990000002</v>
      </c>
      <c r="H50" s="22">
        <v>-779.5319999999999</v>
      </c>
      <c r="I50" s="22">
        <v>5.348000000000013</v>
      </c>
      <c r="J50" s="22">
        <v>1349080.383</v>
      </c>
      <c r="K50" s="22">
        <v>993644.536</v>
      </c>
      <c r="L50" s="22">
        <v>254954.631</v>
      </c>
      <c r="M50" s="22">
        <v>153674.28</v>
      </c>
      <c r="N50" s="22">
        <v>-140.69</v>
      </c>
      <c r="O50" s="22">
        <v>-78.65699999999998</v>
      </c>
      <c r="P50" s="22">
        <v>4694.735</v>
      </c>
      <c r="Q50" s="22">
        <v>2631.469</v>
      </c>
    </row>
    <row r="51" spans="1:17" ht="9.75">
      <c r="A51" s="17"/>
      <c r="B51" s="177" t="s">
        <v>0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</row>
    <row r="52" spans="1:17" ht="9.75">
      <c r="A52" s="17"/>
      <c r="B52" s="122" t="s">
        <v>72</v>
      </c>
      <c r="C52" s="122" t="s">
        <v>73</v>
      </c>
      <c r="D52" s="22">
        <v>9326755.383</v>
      </c>
      <c r="E52" s="22">
        <v>7315389.628</v>
      </c>
      <c r="F52" s="22">
        <v>6295497.224</v>
      </c>
      <c r="G52" s="22">
        <v>5093788.87</v>
      </c>
      <c r="H52" s="22">
        <v>507.894</v>
      </c>
      <c r="I52" s="22">
        <v>445.858</v>
      </c>
      <c r="J52" s="22">
        <v>2620086.169</v>
      </c>
      <c r="K52" s="22">
        <v>1950300.653</v>
      </c>
      <c r="L52" s="22">
        <v>400116.281</v>
      </c>
      <c r="M52" s="22">
        <v>265216.416</v>
      </c>
      <c r="N52" s="22">
        <v>83.464</v>
      </c>
      <c r="O52" s="22">
        <v>71.36</v>
      </c>
      <c r="P52" s="22">
        <v>10464.351</v>
      </c>
      <c r="Q52" s="22">
        <v>5566.471</v>
      </c>
    </row>
    <row r="53" spans="1:17" ht="9.75">
      <c r="A53" s="17"/>
      <c r="B53" s="122" t="s">
        <v>74</v>
      </c>
      <c r="C53" s="122" t="s">
        <v>75</v>
      </c>
      <c r="D53" s="22">
        <v>1775087.472</v>
      </c>
      <c r="E53" s="22">
        <v>1578371.989</v>
      </c>
      <c r="F53" s="22">
        <v>1333077.237</v>
      </c>
      <c r="G53" s="22">
        <v>1070663.984</v>
      </c>
      <c r="H53" s="22">
        <v>1476.602</v>
      </c>
      <c r="I53" s="22">
        <v>546.643</v>
      </c>
      <c r="J53" s="22">
        <v>242020.683</v>
      </c>
      <c r="K53" s="22">
        <v>285977.101</v>
      </c>
      <c r="L53" s="22">
        <v>197638.407</v>
      </c>
      <c r="M53" s="22">
        <v>219716.349</v>
      </c>
      <c r="N53" s="22">
        <v>755.376</v>
      </c>
      <c r="O53" s="22">
        <v>601.283</v>
      </c>
      <c r="P53" s="22">
        <v>119.167</v>
      </c>
      <c r="Q53" s="22">
        <v>866.629</v>
      </c>
    </row>
    <row r="54" spans="1:17" ht="9.75">
      <c r="A54" s="17"/>
      <c r="B54" s="177" t="s">
        <v>0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</row>
    <row r="55" spans="1:17" ht="9.75">
      <c r="A55" s="17"/>
      <c r="B55" s="122" t="s">
        <v>76</v>
      </c>
      <c r="C55" s="122" t="s">
        <v>77</v>
      </c>
      <c r="D55" s="22">
        <v>7551667.910999999</v>
      </c>
      <c r="E55" s="22">
        <v>5737017.6389999995</v>
      </c>
      <c r="F55" s="22">
        <v>4962419.987000001</v>
      </c>
      <c r="G55" s="22">
        <v>4023124.886</v>
      </c>
      <c r="H55" s="22">
        <v>-968.7080000000001</v>
      </c>
      <c r="I55" s="22">
        <v>-100.78500000000003</v>
      </c>
      <c r="J55" s="22">
        <v>2378065.486</v>
      </c>
      <c r="K55" s="22">
        <v>1664323.552</v>
      </c>
      <c r="L55" s="22">
        <v>202477.874</v>
      </c>
      <c r="M55" s="22">
        <v>45500.06700000004</v>
      </c>
      <c r="N55" s="22">
        <v>-671.912</v>
      </c>
      <c r="O55" s="22">
        <v>-529.923</v>
      </c>
      <c r="P55" s="22">
        <v>10345.184000000001</v>
      </c>
      <c r="Q55" s="22">
        <v>4699.842</v>
      </c>
    </row>
    <row r="56" spans="1:17" ht="9.75">
      <c r="A56" s="17"/>
      <c r="B56" s="177" t="s">
        <v>0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</row>
    <row r="57" spans="1:17" ht="9.75">
      <c r="A57" s="17"/>
      <c r="B57" s="122" t="s">
        <v>78</v>
      </c>
      <c r="C57" s="122" t="s">
        <v>79</v>
      </c>
      <c r="D57" s="26">
        <v>499464.73</v>
      </c>
      <c r="E57" s="26">
        <v>472221.57</v>
      </c>
      <c r="F57" s="26">
        <v>295610.88</v>
      </c>
      <c r="G57" s="26">
        <v>267628.14</v>
      </c>
      <c r="H57" s="26">
        <v>59.57</v>
      </c>
      <c r="I57" s="26">
        <v>58.12</v>
      </c>
      <c r="J57" s="26">
        <v>160985.31</v>
      </c>
      <c r="K57" s="26">
        <v>162283.37</v>
      </c>
      <c r="L57" s="26">
        <v>41741.25</v>
      </c>
      <c r="M57" s="26">
        <v>41198.1</v>
      </c>
      <c r="N57" s="26">
        <v>130.05</v>
      </c>
      <c r="O57" s="26">
        <v>112.98</v>
      </c>
      <c r="P57" s="26">
        <v>937.67</v>
      </c>
      <c r="Q57" s="26">
        <v>940.86</v>
      </c>
    </row>
    <row r="58" spans="1:17" ht="9.75">
      <c r="A58" s="17"/>
      <c r="B58" s="177" t="s">
        <v>0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1:31" ht="9.75">
      <c r="A59" s="17"/>
      <c r="B59" s="122" t="s">
        <v>80</v>
      </c>
      <c r="C59" s="122" t="s">
        <v>81</v>
      </c>
      <c r="D59" s="25">
        <v>48781</v>
      </c>
      <c r="E59" s="63"/>
      <c r="F59" s="25">
        <v>47046</v>
      </c>
      <c r="G59" s="63"/>
      <c r="H59" s="25">
        <v>21</v>
      </c>
      <c r="I59" s="63"/>
      <c r="J59" s="25">
        <v>1425</v>
      </c>
      <c r="K59" s="63"/>
      <c r="L59" s="25">
        <v>238</v>
      </c>
      <c r="M59" s="63"/>
      <c r="N59" s="25">
        <v>12</v>
      </c>
      <c r="O59" s="63"/>
      <c r="P59" s="25">
        <v>39</v>
      </c>
      <c r="Q59" s="63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</row>
    <row r="60" spans="4:31" ht="9.75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</row>
  </sheetData>
  <sheetProtection/>
  <mergeCells count="20">
    <mergeCell ref="L5:M7"/>
    <mergeCell ref="B25:Q25"/>
    <mergeCell ref="N5:O7"/>
    <mergeCell ref="P5:Q7"/>
    <mergeCell ref="D5:E7"/>
    <mergeCell ref="F5:G7"/>
    <mergeCell ref="H5:I7"/>
    <mergeCell ref="J5:K7"/>
    <mergeCell ref="B18:B21"/>
    <mergeCell ref="B22:B24"/>
    <mergeCell ref="B5:C8"/>
    <mergeCell ref="B58:Q58"/>
    <mergeCell ref="B56:Q56"/>
    <mergeCell ref="B54:Q54"/>
    <mergeCell ref="B51:Q51"/>
    <mergeCell ref="B49:Q49"/>
    <mergeCell ref="B46:Q46"/>
    <mergeCell ref="B43:Q43"/>
    <mergeCell ref="B40:Q40"/>
    <mergeCell ref="B10:B1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G7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.7109375" style="60" customWidth="1"/>
    <col min="2" max="3" width="3.7109375" style="56" customWidth="1"/>
    <col min="4" max="4" width="38.00390625" style="56" bestFit="1" customWidth="1"/>
    <col min="5" max="6" width="13.8515625" style="56" bestFit="1" customWidth="1"/>
    <col min="7" max="8" width="11.7109375" style="56" bestFit="1" customWidth="1"/>
    <col min="9" max="10" width="10.140625" style="56" bestFit="1" customWidth="1"/>
    <col min="11" max="14" width="11.7109375" style="56" bestFit="1" customWidth="1"/>
    <col min="15" max="18" width="10.140625" style="56" bestFit="1" customWidth="1"/>
    <col min="19" max="19" width="10.00390625" style="56" bestFit="1" customWidth="1"/>
    <col min="20" max="21" width="11.00390625" style="56" bestFit="1" customWidth="1"/>
    <col min="22" max="26" width="10.00390625" style="56" bestFit="1" customWidth="1"/>
    <col min="27" max="30" width="11.00390625" style="56" bestFit="1" customWidth="1"/>
    <col min="31" max="31" width="10.00390625" style="56" bestFit="1" customWidth="1"/>
    <col min="32" max="32" width="9.28125" style="56" bestFit="1" customWidth="1"/>
    <col min="33" max="48" width="11.00390625" style="56" bestFit="1" customWidth="1"/>
    <col min="49" max="50" width="10.00390625" style="56" bestFit="1" customWidth="1"/>
    <col min="51" max="54" width="11.00390625" style="56" bestFit="1" customWidth="1"/>
    <col min="55" max="56" width="10.00390625" style="56" bestFit="1" customWidth="1"/>
    <col min="57" max="63" width="11.00390625" style="56" bestFit="1" customWidth="1"/>
    <col min="64" max="65" width="10.00390625" style="56" bestFit="1" customWidth="1"/>
    <col min="66" max="69" width="11.00390625" style="56" bestFit="1" customWidth="1"/>
    <col min="70" max="83" width="10.00390625" style="56" bestFit="1" customWidth="1"/>
    <col min="84" max="86" width="11.00390625" style="56" bestFit="1" customWidth="1"/>
    <col min="87" max="89" width="10.00390625" style="56" bestFit="1" customWidth="1"/>
    <col min="90" max="93" width="11.00390625" style="56" bestFit="1" customWidth="1"/>
    <col min="94" max="99" width="10.00390625" style="56" bestFit="1" customWidth="1"/>
    <col min="100" max="101" width="9.28125" style="56" bestFit="1" customWidth="1"/>
    <col min="102" max="105" width="11.00390625" style="56" bestFit="1" customWidth="1"/>
    <col min="106" max="106" width="10.00390625" style="56" bestFit="1" customWidth="1"/>
    <col min="107" max="109" width="11.00390625" style="56" bestFit="1" customWidth="1"/>
    <col min="110" max="111" width="10.00390625" style="56" bestFit="1" customWidth="1"/>
    <col min="112" max="122" width="9.28125" style="56" bestFit="1" customWidth="1"/>
    <col min="123" max="124" width="10.00390625" style="56" bestFit="1" customWidth="1"/>
    <col min="125" max="132" width="9.28125" style="56" bestFit="1" customWidth="1"/>
    <col min="133" max="135" width="11.00390625" style="56" bestFit="1" customWidth="1"/>
    <col min="136" max="137" width="10.00390625" style="56" bestFit="1" customWidth="1"/>
    <col min="138" max="16384" width="9.140625" style="56" customWidth="1"/>
  </cols>
  <sheetData>
    <row r="1" spans="1:18" s="55" customFormat="1" ht="12.75">
      <c r="A1" s="1" t="s">
        <v>196</v>
      </c>
      <c r="B1" s="1"/>
      <c r="C1" s="1"/>
      <c r="D1" s="1"/>
      <c r="E1" s="1"/>
      <c r="F1" s="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55" customFormat="1" ht="12.75">
      <c r="A2" s="1" t="s">
        <v>82</v>
      </c>
      <c r="B2" s="1"/>
      <c r="C2" s="1"/>
      <c r="D2" s="1"/>
      <c r="E2" s="1"/>
      <c r="F2" s="1"/>
      <c r="G2" s="2"/>
      <c r="H2" s="2"/>
      <c r="I2" s="2"/>
      <c r="J2" s="2"/>
      <c r="K2" s="2"/>
      <c r="L2" s="20"/>
      <c r="M2" s="2"/>
      <c r="N2" s="2"/>
      <c r="O2" s="2"/>
      <c r="P2" s="2"/>
      <c r="Q2" s="20"/>
      <c r="R2" s="20"/>
    </row>
    <row r="3" spans="1:105" ht="9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6"/>
      <c r="P3" s="6"/>
      <c r="Q3" s="6"/>
      <c r="R3" s="8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</row>
    <row r="4" spans="1:105" ht="9.75">
      <c r="A4" s="8"/>
      <c r="B4" s="8"/>
      <c r="C4" s="8"/>
      <c r="D4" s="8"/>
      <c r="E4" s="8" t="s">
        <v>2</v>
      </c>
      <c r="F4" s="8"/>
      <c r="G4" s="8"/>
      <c r="H4" s="8"/>
      <c r="I4" s="8"/>
      <c r="J4" s="8"/>
      <c r="K4" s="8"/>
      <c r="L4" s="8"/>
      <c r="M4" s="8"/>
      <c r="N4" s="8"/>
      <c r="O4" s="6"/>
      <c r="P4" s="6"/>
      <c r="Q4" s="6"/>
      <c r="R4" s="8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</row>
    <row r="5" spans="1:105" ht="9.75">
      <c r="A5" s="134" t="s">
        <v>162</v>
      </c>
      <c r="B5" s="134"/>
      <c r="C5" s="134"/>
      <c r="D5" s="134"/>
      <c r="E5" s="134" t="s">
        <v>18</v>
      </c>
      <c r="F5" s="134"/>
      <c r="G5" s="134" t="s">
        <v>190</v>
      </c>
      <c r="H5" s="134"/>
      <c r="I5" s="134" t="s">
        <v>191</v>
      </c>
      <c r="J5" s="134"/>
      <c r="K5" s="134" t="s">
        <v>192</v>
      </c>
      <c r="L5" s="134"/>
      <c r="M5" s="134" t="s">
        <v>193</v>
      </c>
      <c r="N5" s="134"/>
      <c r="O5" s="134" t="s">
        <v>194</v>
      </c>
      <c r="P5" s="134"/>
      <c r="Q5" s="134" t="s">
        <v>195</v>
      </c>
      <c r="R5" s="134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</row>
    <row r="6" spans="1:105" ht="9.7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spans="1:105" ht="9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</row>
    <row r="8" spans="1:105" ht="9.75">
      <c r="A8" s="134"/>
      <c r="B8" s="134"/>
      <c r="C8" s="134"/>
      <c r="D8" s="134"/>
      <c r="E8" s="30">
        <v>39447</v>
      </c>
      <c r="F8" s="80" t="s">
        <v>83</v>
      </c>
      <c r="G8" s="30">
        <v>39447</v>
      </c>
      <c r="H8" s="80" t="s">
        <v>83</v>
      </c>
      <c r="I8" s="30">
        <v>39447</v>
      </c>
      <c r="J8" s="80" t="s">
        <v>83</v>
      </c>
      <c r="K8" s="30">
        <v>39447</v>
      </c>
      <c r="L8" s="80" t="s">
        <v>83</v>
      </c>
      <c r="M8" s="30">
        <v>39447</v>
      </c>
      <c r="N8" s="80" t="s">
        <v>83</v>
      </c>
      <c r="O8" s="30">
        <v>39447</v>
      </c>
      <c r="P8" s="80" t="s">
        <v>83</v>
      </c>
      <c r="Q8" s="30">
        <v>39447</v>
      </c>
      <c r="R8" s="80" t="s">
        <v>83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</row>
    <row r="9" spans="1:105" ht="9.75">
      <c r="A9" s="181" t="s">
        <v>84</v>
      </c>
      <c r="B9" s="181"/>
      <c r="C9" s="181"/>
      <c r="D9" s="181"/>
      <c r="E9" s="22">
        <v>117550851.217</v>
      </c>
      <c r="F9" s="22">
        <v>94208291.459</v>
      </c>
      <c r="G9" s="22">
        <v>61570076.791</v>
      </c>
      <c r="H9" s="22">
        <v>45671203.915</v>
      </c>
      <c r="I9" s="22">
        <v>10087.891</v>
      </c>
      <c r="J9" s="22">
        <v>9446.08</v>
      </c>
      <c r="K9" s="22">
        <v>38841852.152</v>
      </c>
      <c r="L9" s="22">
        <v>33286270.407</v>
      </c>
      <c r="M9" s="22">
        <v>16943142.108</v>
      </c>
      <c r="N9" s="22">
        <v>15099480.871</v>
      </c>
      <c r="O9" s="22">
        <v>11004.934</v>
      </c>
      <c r="P9" s="22">
        <v>8596.029</v>
      </c>
      <c r="Q9" s="22">
        <v>174687.341</v>
      </c>
      <c r="R9" s="22">
        <v>133294.157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</row>
    <row r="10" spans="1:105" ht="9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</row>
    <row r="11" spans="1:105" ht="9.75">
      <c r="A11" s="176" t="s">
        <v>85</v>
      </c>
      <c r="B11" s="181" t="s">
        <v>86</v>
      </c>
      <c r="C11" s="181"/>
      <c r="D11" s="181"/>
      <c r="E11" s="22">
        <v>95623494.385</v>
      </c>
      <c r="F11" s="22">
        <v>78406530.714</v>
      </c>
      <c r="G11" s="22">
        <v>48393016.249</v>
      </c>
      <c r="H11" s="22">
        <v>37349812.832</v>
      </c>
      <c r="I11" s="22">
        <v>8420.014</v>
      </c>
      <c r="J11" s="22">
        <v>8104.764</v>
      </c>
      <c r="K11" s="22">
        <v>32542218.725</v>
      </c>
      <c r="L11" s="22">
        <v>28076663.714</v>
      </c>
      <c r="M11" s="22">
        <v>14529054.881</v>
      </c>
      <c r="N11" s="22">
        <v>12845775.464</v>
      </c>
      <c r="O11" s="22">
        <v>10328.14</v>
      </c>
      <c r="P11" s="22">
        <v>7920.028</v>
      </c>
      <c r="Q11" s="22">
        <v>140456.376</v>
      </c>
      <c r="R11" s="22">
        <v>118253.912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</row>
    <row r="12" spans="1:105" ht="9.75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</row>
    <row r="13" spans="1:105" ht="9.75">
      <c r="A13" s="176"/>
      <c r="B13" s="121" t="s">
        <v>87</v>
      </c>
      <c r="C13" s="181" t="s">
        <v>88</v>
      </c>
      <c r="D13" s="181"/>
      <c r="E13" s="22">
        <v>57357810.051</v>
      </c>
      <c r="F13" s="22">
        <v>48469329.34</v>
      </c>
      <c r="G13" s="22">
        <v>24108983.36</v>
      </c>
      <c r="H13" s="22">
        <v>19321527.48</v>
      </c>
      <c r="I13" s="22">
        <v>2225.461</v>
      </c>
      <c r="J13" s="22">
        <v>2094.471</v>
      </c>
      <c r="K13" s="22">
        <v>21003349.615</v>
      </c>
      <c r="L13" s="22">
        <v>18247573.068</v>
      </c>
      <c r="M13" s="22">
        <v>12135666.787</v>
      </c>
      <c r="N13" s="22">
        <v>10804927.231</v>
      </c>
      <c r="O13" s="22">
        <v>2426.74</v>
      </c>
      <c r="P13" s="22">
        <v>2525.518</v>
      </c>
      <c r="Q13" s="22">
        <v>105158.088</v>
      </c>
      <c r="R13" s="22">
        <v>90681.572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</row>
    <row r="14" spans="1:105" ht="20.25">
      <c r="A14" s="176"/>
      <c r="B14" s="121"/>
      <c r="C14" s="162" t="s">
        <v>26</v>
      </c>
      <c r="D14" s="36" t="s">
        <v>260</v>
      </c>
      <c r="E14" s="38">
        <v>1719950.446</v>
      </c>
      <c r="F14" s="38">
        <v>1490069.713</v>
      </c>
      <c r="G14" s="38">
        <v>1141076.155</v>
      </c>
      <c r="H14" s="38">
        <v>966872.432</v>
      </c>
      <c r="I14" s="38">
        <v>82.033</v>
      </c>
      <c r="J14" s="38">
        <v>702.706</v>
      </c>
      <c r="K14" s="38">
        <v>494422.873</v>
      </c>
      <c r="L14" s="38">
        <v>461810.207</v>
      </c>
      <c r="M14" s="38">
        <v>83460.344</v>
      </c>
      <c r="N14" s="38">
        <v>59818.787</v>
      </c>
      <c r="O14" s="38">
        <v>595.055</v>
      </c>
      <c r="P14" s="38">
        <v>635.848</v>
      </c>
      <c r="Q14" s="38">
        <v>313.986</v>
      </c>
      <c r="R14" s="38">
        <v>229.733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</row>
    <row r="15" spans="1:18" ht="9.75">
      <c r="A15" s="176"/>
      <c r="B15" s="121"/>
      <c r="C15" s="163"/>
      <c r="D15" s="37" t="s">
        <v>89</v>
      </c>
      <c r="E15" s="22">
        <v>1587524.438</v>
      </c>
      <c r="F15" s="22">
        <v>1370645.916</v>
      </c>
      <c r="G15" s="22">
        <v>1058682.467</v>
      </c>
      <c r="H15" s="22">
        <v>910457.738</v>
      </c>
      <c r="I15" s="22">
        <v>82.033</v>
      </c>
      <c r="J15" s="22">
        <v>74.591</v>
      </c>
      <c r="K15" s="22">
        <v>447081.05</v>
      </c>
      <c r="L15" s="22">
        <v>401362.497</v>
      </c>
      <c r="M15" s="22">
        <v>80778.571</v>
      </c>
      <c r="N15" s="22">
        <v>57953.83</v>
      </c>
      <c r="O15" s="22">
        <v>595.055</v>
      </c>
      <c r="P15" s="22">
        <v>635.848</v>
      </c>
      <c r="Q15" s="22">
        <v>305.262</v>
      </c>
      <c r="R15" s="22">
        <v>161.412</v>
      </c>
    </row>
    <row r="16" spans="1:18" ht="9.75">
      <c r="A16" s="176"/>
      <c r="B16" s="121"/>
      <c r="C16" s="164"/>
      <c r="D16" s="37" t="s">
        <v>90</v>
      </c>
      <c r="E16" s="22">
        <v>132426.008</v>
      </c>
      <c r="F16" s="22">
        <v>119423.797</v>
      </c>
      <c r="G16" s="22">
        <v>82393.688</v>
      </c>
      <c r="H16" s="22">
        <v>56414.694</v>
      </c>
      <c r="I16" s="22">
        <v>0</v>
      </c>
      <c r="J16" s="22">
        <v>628.115</v>
      </c>
      <c r="K16" s="22">
        <v>47341.823</v>
      </c>
      <c r="L16" s="22">
        <v>60447.71</v>
      </c>
      <c r="M16" s="22">
        <v>2681.773</v>
      </c>
      <c r="N16" s="22">
        <v>1864.957</v>
      </c>
      <c r="O16" s="22">
        <v>0</v>
      </c>
      <c r="P16" s="22">
        <v>0</v>
      </c>
      <c r="Q16" s="22">
        <v>8.724</v>
      </c>
      <c r="R16" s="22">
        <v>68.321</v>
      </c>
    </row>
    <row r="17" spans="1:18" ht="9.75">
      <c r="A17" s="176"/>
      <c r="B17" s="121"/>
      <c r="C17" s="15" t="s">
        <v>42</v>
      </c>
      <c r="D17" s="36" t="s">
        <v>91</v>
      </c>
      <c r="E17" s="22">
        <v>33119928.349</v>
      </c>
      <c r="F17" s="22">
        <v>29609393.391</v>
      </c>
      <c r="G17" s="22">
        <v>11855982.248</v>
      </c>
      <c r="H17" s="22">
        <v>10178546.165</v>
      </c>
      <c r="I17" s="22">
        <v>1850.682</v>
      </c>
      <c r="J17" s="22">
        <v>1105.519</v>
      </c>
      <c r="K17" s="22">
        <v>11418974.984</v>
      </c>
      <c r="L17" s="22">
        <v>10820985.643</v>
      </c>
      <c r="M17" s="22">
        <v>9744725.258</v>
      </c>
      <c r="N17" s="22">
        <v>8522539.356</v>
      </c>
      <c r="O17" s="22">
        <v>1830.471</v>
      </c>
      <c r="P17" s="22">
        <v>1889.269</v>
      </c>
      <c r="Q17" s="22">
        <v>96564.706</v>
      </c>
      <c r="R17" s="22">
        <v>84327.439</v>
      </c>
    </row>
    <row r="18" spans="1:69" ht="9.75">
      <c r="A18" s="176"/>
      <c r="B18" s="121"/>
      <c r="C18" s="121" t="s">
        <v>58</v>
      </c>
      <c r="D18" s="36" t="s">
        <v>92</v>
      </c>
      <c r="E18" s="22">
        <v>3626046.677</v>
      </c>
      <c r="F18" s="22">
        <v>2946255.87</v>
      </c>
      <c r="G18" s="22">
        <v>2678359.128</v>
      </c>
      <c r="H18" s="22">
        <v>2080739.451</v>
      </c>
      <c r="I18" s="22">
        <v>0</v>
      </c>
      <c r="J18" s="22">
        <v>0</v>
      </c>
      <c r="K18" s="22">
        <v>748164.512</v>
      </c>
      <c r="L18" s="22">
        <v>672863.069</v>
      </c>
      <c r="M18" s="22">
        <v>196508.168</v>
      </c>
      <c r="N18" s="22">
        <v>190130.802</v>
      </c>
      <c r="O18" s="22">
        <v>0</v>
      </c>
      <c r="P18" s="22">
        <v>0</v>
      </c>
      <c r="Q18" s="22">
        <v>3014.869</v>
      </c>
      <c r="R18" s="22">
        <v>2522.548</v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</row>
    <row r="19" spans="1:69" ht="9.75">
      <c r="A19" s="176"/>
      <c r="B19" s="121"/>
      <c r="C19" s="15" t="s">
        <v>60</v>
      </c>
      <c r="D19" s="36" t="s">
        <v>93</v>
      </c>
      <c r="E19" s="22">
        <v>15784709.853</v>
      </c>
      <c r="F19" s="22">
        <v>12010410.666</v>
      </c>
      <c r="G19" s="22">
        <v>6350373.197</v>
      </c>
      <c r="H19" s="22">
        <v>4548765.703</v>
      </c>
      <c r="I19" s="22">
        <v>292.266</v>
      </c>
      <c r="J19" s="22">
        <v>285.766</v>
      </c>
      <c r="K19" s="22">
        <v>7490139.099</v>
      </c>
      <c r="L19" s="22">
        <v>5556977.789</v>
      </c>
      <c r="M19" s="22">
        <v>1939017.795</v>
      </c>
      <c r="N19" s="22">
        <v>1901378.807</v>
      </c>
      <c r="O19" s="22">
        <v>1.214</v>
      </c>
      <c r="P19" s="22">
        <v>0.401</v>
      </c>
      <c r="Q19" s="22">
        <v>4886.282</v>
      </c>
      <c r="R19" s="22">
        <v>3002.2</v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</row>
    <row r="20" spans="1:69" ht="9.75">
      <c r="A20" s="176"/>
      <c r="B20" s="121"/>
      <c r="C20" s="121" t="s">
        <v>62</v>
      </c>
      <c r="D20" s="36" t="s">
        <v>94</v>
      </c>
      <c r="E20" s="22">
        <v>2840288.019</v>
      </c>
      <c r="F20" s="22">
        <v>2142871.883</v>
      </c>
      <c r="G20" s="22">
        <v>1989317.488</v>
      </c>
      <c r="H20" s="22">
        <v>1442771.882</v>
      </c>
      <c r="I20" s="22">
        <v>0.48</v>
      </c>
      <c r="J20" s="22">
        <v>0.48</v>
      </c>
      <c r="K20" s="22">
        <v>702753.508</v>
      </c>
      <c r="L20" s="22">
        <v>592162.441</v>
      </c>
      <c r="M20" s="22">
        <v>148128.532</v>
      </c>
      <c r="N20" s="22">
        <v>107613.261</v>
      </c>
      <c r="O20" s="22">
        <v>0</v>
      </c>
      <c r="P20" s="22">
        <v>0</v>
      </c>
      <c r="Q20" s="22">
        <v>88.011</v>
      </c>
      <c r="R20" s="22">
        <v>323.819</v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</row>
    <row r="21" spans="1:69" ht="9.75">
      <c r="A21" s="176"/>
      <c r="B21" s="121"/>
      <c r="C21" s="121" t="s">
        <v>64</v>
      </c>
      <c r="D21" s="36" t="s">
        <v>95</v>
      </c>
      <c r="E21" s="22">
        <v>266886.707</v>
      </c>
      <c r="F21" s="22">
        <v>270327.815</v>
      </c>
      <c r="G21" s="22">
        <v>93875.144</v>
      </c>
      <c r="H21" s="22">
        <v>103831.845</v>
      </c>
      <c r="I21" s="22">
        <v>0</v>
      </c>
      <c r="J21" s="22">
        <v>0</v>
      </c>
      <c r="K21" s="22">
        <v>148894.639</v>
      </c>
      <c r="L21" s="22">
        <v>142773.919</v>
      </c>
      <c r="M21" s="22">
        <v>23826.69</v>
      </c>
      <c r="N21" s="22">
        <v>23446.218</v>
      </c>
      <c r="O21" s="22">
        <v>0</v>
      </c>
      <c r="P21" s="22">
        <v>0</v>
      </c>
      <c r="Q21" s="22">
        <v>290.234</v>
      </c>
      <c r="R21" s="22">
        <v>275.833</v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</row>
    <row r="22" spans="1:69" ht="9.75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</row>
    <row r="23" spans="1:69" ht="9.75">
      <c r="A23" s="176"/>
      <c r="B23" s="121" t="s">
        <v>96</v>
      </c>
      <c r="C23" s="181" t="s">
        <v>97</v>
      </c>
      <c r="D23" s="181"/>
      <c r="E23" s="22">
        <v>37681843.166</v>
      </c>
      <c r="F23" s="22">
        <v>29530167.006</v>
      </c>
      <c r="G23" s="22">
        <v>23904542.208</v>
      </c>
      <c r="H23" s="22">
        <v>17759030.371</v>
      </c>
      <c r="I23" s="22">
        <v>6187.598</v>
      </c>
      <c r="J23" s="22">
        <v>5883.333</v>
      </c>
      <c r="K23" s="22">
        <v>11408547.409</v>
      </c>
      <c r="L23" s="22">
        <v>9735028.864</v>
      </c>
      <c r="M23" s="22">
        <v>2320137.734</v>
      </c>
      <c r="N23" s="22">
        <v>1997787.247</v>
      </c>
      <c r="O23" s="22">
        <v>7744.771</v>
      </c>
      <c r="P23" s="22">
        <v>5262.186</v>
      </c>
      <c r="Q23" s="22">
        <v>34683.446</v>
      </c>
      <c r="R23" s="22">
        <v>27175.005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</row>
    <row r="24" spans="1:69" ht="9.75">
      <c r="A24" s="176"/>
      <c r="B24" s="121"/>
      <c r="C24" s="15" t="s">
        <v>26</v>
      </c>
      <c r="D24" s="122" t="s">
        <v>98</v>
      </c>
      <c r="E24" s="22">
        <v>386382.164</v>
      </c>
      <c r="F24" s="22">
        <v>270991.662</v>
      </c>
      <c r="G24" s="22">
        <v>331589.371</v>
      </c>
      <c r="H24" s="22">
        <v>189404.677</v>
      </c>
      <c r="I24" s="22">
        <v>0</v>
      </c>
      <c r="J24" s="22">
        <v>0</v>
      </c>
      <c r="K24" s="22">
        <v>46739.759</v>
      </c>
      <c r="L24" s="22">
        <v>71105.795</v>
      </c>
      <c r="M24" s="22">
        <v>8033.515</v>
      </c>
      <c r="N24" s="22">
        <v>9941.534</v>
      </c>
      <c r="O24" s="22">
        <v>19.519</v>
      </c>
      <c r="P24" s="22">
        <v>24.752</v>
      </c>
      <c r="Q24" s="22">
        <v>0</v>
      </c>
      <c r="R24" s="22">
        <v>514.904</v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</row>
    <row r="25" spans="1:69" ht="9.75">
      <c r="A25" s="176"/>
      <c r="B25" s="121"/>
      <c r="C25" s="15" t="s">
        <v>42</v>
      </c>
      <c r="D25" s="122" t="s">
        <v>99</v>
      </c>
      <c r="E25" s="22">
        <v>8954005.705</v>
      </c>
      <c r="F25" s="22">
        <v>7217531.834</v>
      </c>
      <c r="G25" s="22">
        <v>5516662.828</v>
      </c>
      <c r="H25" s="22">
        <v>4134593.298</v>
      </c>
      <c r="I25" s="22">
        <v>535.59</v>
      </c>
      <c r="J25" s="22">
        <v>431.823</v>
      </c>
      <c r="K25" s="22">
        <v>2817268.802</v>
      </c>
      <c r="L25" s="22">
        <v>2557139.655</v>
      </c>
      <c r="M25" s="22">
        <v>607471.603</v>
      </c>
      <c r="N25" s="22">
        <v>517804.972</v>
      </c>
      <c r="O25" s="59">
        <v>5792.518</v>
      </c>
      <c r="P25" s="59">
        <v>4086.377</v>
      </c>
      <c r="Q25" s="59">
        <v>6274.364</v>
      </c>
      <c r="R25" s="59">
        <v>3475.709</v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</row>
    <row r="26" spans="1:69" ht="9.75">
      <c r="A26" s="176"/>
      <c r="B26" s="121"/>
      <c r="C26" s="121" t="s">
        <v>58</v>
      </c>
      <c r="D26" s="122" t="s">
        <v>100</v>
      </c>
      <c r="E26" s="22">
        <v>8803132.382</v>
      </c>
      <c r="F26" s="22">
        <v>5833767.724</v>
      </c>
      <c r="G26" s="22">
        <v>5915628.719</v>
      </c>
      <c r="H26" s="22">
        <v>3711507.792</v>
      </c>
      <c r="I26" s="22">
        <v>554.281</v>
      </c>
      <c r="J26" s="22">
        <v>593.523</v>
      </c>
      <c r="K26" s="22">
        <v>2448756.037</v>
      </c>
      <c r="L26" s="22">
        <v>1695689.156</v>
      </c>
      <c r="M26" s="22">
        <v>435059.264</v>
      </c>
      <c r="N26" s="22">
        <v>423309.615</v>
      </c>
      <c r="O26" s="22">
        <v>486.569</v>
      </c>
      <c r="P26" s="22">
        <v>319.847</v>
      </c>
      <c r="Q26" s="22">
        <v>2647.512</v>
      </c>
      <c r="R26" s="22">
        <v>2347.791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</row>
    <row r="27" spans="1:69" ht="9.75">
      <c r="A27" s="176"/>
      <c r="B27" s="121"/>
      <c r="C27" s="121" t="s">
        <v>60</v>
      </c>
      <c r="D27" s="122" t="s">
        <v>101</v>
      </c>
      <c r="E27" s="22">
        <v>17052411.85</v>
      </c>
      <c r="F27" s="22">
        <v>14130397.13</v>
      </c>
      <c r="G27" s="22">
        <v>10253759.66</v>
      </c>
      <c r="H27" s="22">
        <v>8229522.189</v>
      </c>
      <c r="I27" s="22">
        <v>4546.082</v>
      </c>
      <c r="J27" s="22">
        <v>4407.479</v>
      </c>
      <c r="K27" s="22">
        <v>5675991.662</v>
      </c>
      <c r="L27" s="22">
        <v>4992387.593</v>
      </c>
      <c r="M27" s="22">
        <v>1097537.009</v>
      </c>
      <c r="N27" s="22">
        <v>885896.17</v>
      </c>
      <c r="O27" s="22">
        <v>1206.42</v>
      </c>
      <c r="P27" s="22">
        <v>800.633</v>
      </c>
      <c r="Q27" s="22">
        <v>19371.017</v>
      </c>
      <c r="R27" s="22">
        <v>17383.066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</row>
    <row r="28" spans="1:69" ht="9.75">
      <c r="A28" s="176"/>
      <c r="B28" s="121"/>
      <c r="C28" s="121" t="s">
        <v>62</v>
      </c>
      <c r="D28" s="122" t="s">
        <v>102</v>
      </c>
      <c r="E28" s="22">
        <v>2485911.065</v>
      </c>
      <c r="F28" s="22">
        <v>2077478.636</v>
      </c>
      <c r="G28" s="22">
        <v>1886901.63</v>
      </c>
      <c r="H28" s="22">
        <v>1494002.395</v>
      </c>
      <c r="I28" s="22">
        <v>551.645</v>
      </c>
      <c r="J28" s="22">
        <v>450.508</v>
      </c>
      <c r="K28" s="22">
        <v>419791.149</v>
      </c>
      <c r="L28" s="22">
        <v>418706.665</v>
      </c>
      <c r="M28" s="22">
        <v>172036.343</v>
      </c>
      <c r="N28" s="22">
        <v>160834.956</v>
      </c>
      <c r="O28" s="22">
        <v>239.745</v>
      </c>
      <c r="P28" s="22">
        <v>30.577</v>
      </c>
      <c r="Q28" s="22">
        <v>6390.553</v>
      </c>
      <c r="R28" s="22">
        <v>3453.535</v>
      </c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</row>
    <row r="29" spans="1:69" ht="9.75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</row>
    <row r="30" spans="1:69" ht="9.75">
      <c r="A30" s="176"/>
      <c r="B30" s="121" t="s">
        <v>103</v>
      </c>
      <c r="C30" s="181" t="s">
        <v>104</v>
      </c>
      <c r="D30" s="181"/>
      <c r="E30" s="22">
        <v>583841.168</v>
      </c>
      <c r="F30" s="22">
        <v>407034.357</v>
      </c>
      <c r="G30" s="22">
        <v>379490.681</v>
      </c>
      <c r="H30" s="22">
        <v>269254.97</v>
      </c>
      <c r="I30" s="22">
        <v>6.955</v>
      </c>
      <c r="J30" s="22">
        <v>126.96</v>
      </c>
      <c r="K30" s="22">
        <v>130321.701</v>
      </c>
      <c r="L30" s="22">
        <v>94061.782</v>
      </c>
      <c r="M30" s="22">
        <v>73250.36</v>
      </c>
      <c r="N30" s="22">
        <v>43060.986</v>
      </c>
      <c r="O30" s="22">
        <v>156.629</v>
      </c>
      <c r="P30" s="22">
        <v>132.324</v>
      </c>
      <c r="Q30" s="22">
        <v>614.842</v>
      </c>
      <c r="R30" s="22">
        <v>397.335</v>
      </c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</row>
    <row r="31" spans="1:69" ht="24.7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</row>
    <row r="32" spans="1:69" ht="9.75">
      <c r="A32" s="176" t="s">
        <v>105</v>
      </c>
      <c r="B32" s="122" t="s">
        <v>106</v>
      </c>
      <c r="C32" s="121"/>
      <c r="D32" s="122"/>
      <c r="E32" s="22">
        <v>95623494.385</v>
      </c>
      <c r="F32" s="22">
        <v>78406530.714</v>
      </c>
      <c r="G32" s="22">
        <v>48393016.249</v>
      </c>
      <c r="H32" s="22">
        <v>37349812.832</v>
      </c>
      <c r="I32" s="22">
        <v>8420.014</v>
      </c>
      <c r="J32" s="22">
        <v>8104.764</v>
      </c>
      <c r="K32" s="22">
        <v>32542218.725</v>
      </c>
      <c r="L32" s="22">
        <v>28076663.714</v>
      </c>
      <c r="M32" s="22">
        <v>14529054.881</v>
      </c>
      <c r="N32" s="22">
        <v>12845775.464</v>
      </c>
      <c r="O32" s="22">
        <v>10328.14</v>
      </c>
      <c r="P32" s="22">
        <v>7920.028</v>
      </c>
      <c r="Q32" s="22">
        <v>140456.376</v>
      </c>
      <c r="R32" s="22">
        <v>118253.912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</row>
    <row r="33" spans="1:18" ht="9.75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9.75">
      <c r="A34" s="176"/>
      <c r="B34" s="121" t="s">
        <v>87</v>
      </c>
      <c r="C34" s="181" t="s">
        <v>107</v>
      </c>
      <c r="D34" s="181"/>
      <c r="E34" s="22">
        <v>35418373.66</v>
      </c>
      <c r="F34" s="22">
        <v>31106534.932</v>
      </c>
      <c r="G34" s="22">
        <v>15483392.91</v>
      </c>
      <c r="H34" s="22">
        <v>12816959.523</v>
      </c>
      <c r="I34" s="22">
        <v>1750.797</v>
      </c>
      <c r="J34" s="22">
        <v>1840.122</v>
      </c>
      <c r="K34" s="22">
        <v>15155738.973</v>
      </c>
      <c r="L34" s="22">
        <v>13820276.146</v>
      </c>
      <c r="M34" s="22">
        <v>4695469.91</v>
      </c>
      <c r="N34" s="22">
        <v>4393805.015</v>
      </c>
      <c r="O34" s="22">
        <v>486.593</v>
      </c>
      <c r="P34" s="22">
        <v>611.472</v>
      </c>
      <c r="Q34" s="22">
        <v>81534.477</v>
      </c>
      <c r="R34" s="22">
        <v>73042.654</v>
      </c>
    </row>
    <row r="35" spans="1:18" ht="9.75">
      <c r="A35" s="176"/>
      <c r="B35" s="121"/>
      <c r="C35" s="15" t="s">
        <v>26</v>
      </c>
      <c r="D35" s="122" t="s">
        <v>108</v>
      </c>
      <c r="E35" s="22">
        <v>12024437.337</v>
      </c>
      <c r="F35" s="22">
        <v>11396786.666</v>
      </c>
      <c r="G35" s="22">
        <v>4985158.948</v>
      </c>
      <c r="H35" s="22">
        <v>4385186.969</v>
      </c>
      <c r="I35" s="22">
        <v>2117.368</v>
      </c>
      <c r="J35" s="22">
        <v>1427.359</v>
      </c>
      <c r="K35" s="22">
        <v>4956975.189</v>
      </c>
      <c r="L35" s="22">
        <v>4927206.484</v>
      </c>
      <c r="M35" s="22">
        <v>2023847.87</v>
      </c>
      <c r="N35" s="22">
        <v>2028868.039</v>
      </c>
      <c r="O35" s="22">
        <v>1153.381</v>
      </c>
      <c r="P35" s="22">
        <v>1138.381</v>
      </c>
      <c r="Q35" s="22">
        <v>55184.581</v>
      </c>
      <c r="R35" s="22">
        <v>52959.434</v>
      </c>
    </row>
    <row r="36" spans="1:137" ht="9.75">
      <c r="A36" s="176"/>
      <c r="B36" s="121"/>
      <c r="C36" s="15" t="s">
        <v>42</v>
      </c>
      <c r="D36" s="122" t="s">
        <v>109</v>
      </c>
      <c r="E36" s="22">
        <v>8888034.695</v>
      </c>
      <c r="F36" s="22">
        <v>8749077.574</v>
      </c>
      <c r="G36" s="22">
        <v>3183133.359</v>
      </c>
      <c r="H36" s="22">
        <v>2851825.2</v>
      </c>
      <c r="I36" s="22">
        <v>193.415</v>
      </c>
      <c r="J36" s="22">
        <v>198.709</v>
      </c>
      <c r="K36" s="22">
        <v>4010975.828</v>
      </c>
      <c r="L36" s="22">
        <v>4145621.195</v>
      </c>
      <c r="M36" s="22">
        <v>1681255.224</v>
      </c>
      <c r="N36" s="22">
        <v>1739104.498</v>
      </c>
      <c r="O36" s="22">
        <v>0</v>
      </c>
      <c r="P36" s="22">
        <v>0</v>
      </c>
      <c r="Q36" s="22">
        <v>12476.869</v>
      </c>
      <c r="R36" s="22">
        <v>12327.972</v>
      </c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</row>
    <row r="37" spans="1:137" ht="9.75">
      <c r="A37" s="176"/>
      <c r="B37" s="121"/>
      <c r="C37" s="15" t="s">
        <v>58</v>
      </c>
      <c r="D37" s="122" t="s">
        <v>110</v>
      </c>
      <c r="E37" s="22">
        <v>4321031.781</v>
      </c>
      <c r="F37" s="22">
        <v>3844052.238</v>
      </c>
      <c r="G37" s="22">
        <v>935680.972</v>
      </c>
      <c r="H37" s="22">
        <v>861585.871</v>
      </c>
      <c r="I37" s="22">
        <v>408.721</v>
      </c>
      <c r="J37" s="22">
        <v>317.017</v>
      </c>
      <c r="K37" s="22">
        <v>2783465.132</v>
      </c>
      <c r="L37" s="22">
        <v>2478834.8</v>
      </c>
      <c r="M37" s="22">
        <v>599420.663</v>
      </c>
      <c r="N37" s="22">
        <v>501274.56</v>
      </c>
      <c r="O37" s="22">
        <v>4.438</v>
      </c>
      <c r="P37" s="22">
        <v>3.139</v>
      </c>
      <c r="Q37" s="22">
        <v>2051.855</v>
      </c>
      <c r="R37" s="22">
        <v>2036.851</v>
      </c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</row>
    <row r="38" spans="1:137" ht="9.75">
      <c r="A38" s="176"/>
      <c r="B38" s="121"/>
      <c r="C38" s="15" t="s">
        <v>60</v>
      </c>
      <c r="D38" s="122" t="s">
        <v>111</v>
      </c>
      <c r="E38" s="22">
        <v>2693253.801</v>
      </c>
      <c r="F38" s="22">
        <v>1386370.77</v>
      </c>
      <c r="G38" s="22">
        <v>1502028.452</v>
      </c>
      <c r="H38" s="22">
        <v>714714.92</v>
      </c>
      <c r="I38" s="22">
        <v>0</v>
      </c>
      <c r="J38" s="22">
        <v>0</v>
      </c>
      <c r="K38" s="22">
        <v>1054409.49</v>
      </c>
      <c r="L38" s="22">
        <v>596275.062</v>
      </c>
      <c r="M38" s="22">
        <v>135296.349</v>
      </c>
      <c r="N38" s="22">
        <v>74975.949</v>
      </c>
      <c r="O38" s="22">
        <v>0.686</v>
      </c>
      <c r="P38" s="22">
        <v>-0.127</v>
      </c>
      <c r="Q38" s="22">
        <v>1518.824</v>
      </c>
      <c r="R38" s="22">
        <v>404.966</v>
      </c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</row>
    <row r="39" spans="1:137" ht="9.75">
      <c r="A39" s="176"/>
      <c r="B39" s="121"/>
      <c r="C39" s="15" t="s">
        <v>62</v>
      </c>
      <c r="D39" s="122" t="s">
        <v>112</v>
      </c>
      <c r="E39" s="22">
        <v>5727178.182</v>
      </c>
      <c r="F39" s="22">
        <v>4839182.384</v>
      </c>
      <c r="G39" s="22">
        <v>4127376.859</v>
      </c>
      <c r="H39" s="22">
        <v>3532699.12</v>
      </c>
      <c r="I39" s="22">
        <v>357.785</v>
      </c>
      <c r="J39" s="22">
        <v>248.65</v>
      </c>
      <c r="K39" s="22">
        <v>1418494.302</v>
      </c>
      <c r="L39" s="22">
        <v>1159288.078</v>
      </c>
      <c r="M39" s="22">
        <v>175379.812</v>
      </c>
      <c r="N39" s="22">
        <v>144267.259</v>
      </c>
      <c r="O39" s="22">
        <v>71.359</v>
      </c>
      <c r="P39" s="22">
        <v>47.098</v>
      </c>
      <c r="Q39" s="22">
        <v>5498.065</v>
      </c>
      <c r="R39" s="22">
        <v>2632.179</v>
      </c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</row>
    <row r="40" spans="1:137" ht="9.75">
      <c r="A40" s="176"/>
      <c r="B40" s="121"/>
      <c r="C40" s="15" t="s">
        <v>64</v>
      </c>
      <c r="D40" s="122" t="s">
        <v>113</v>
      </c>
      <c r="E40" s="22">
        <v>1185105.311</v>
      </c>
      <c r="F40" s="22">
        <v>1117726.596</v>
      </c>
      <c r="G40" s="22">
        <v>876624.491</v>
      </c>
      <c r="H40" s="22">
        <v>747638.408</v>
      </c>
      <c r="I40" s="22">
        <v>539.025</v>
      </c>
      <c r="J40" s="22">
        <v>354.096</v>
      </c>
      <c r="K40" s="22">
        <v>186295.064</v>
      </c>
      <c r="L40" s="22">
        <v>187556.217</v>
      </c>
      <c r="M40" s="22">
        <v>120945.313</v>
      </c>
      <c r="N40" s="22">
        <v>181485.011</v>
      </c>
      <c r="O40" s="22">
        <v>601.281</v>
      </c>
      <c r="P40" s="22">
        <v>598.37</v>
      </c>
      <c r="Q40" s="22">
        <v>100.137</v>
      </c>
      <c r="R40" s="22">
        <v>94.494</v>
      </c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</row>
    <row r="41" spans="1:137" ht="9.75">
      <c r="A41" s="176"/>
      <c r="B41" s="121"/>
      <c r="C41" s="15" t="s">
        <v>66</v>
      </c>
      <c r="D41" s="122" t="s">
        <v>114</v>
      </c>
      <c r="E41" s="22">
        <v>3510491.932</v>
      </c>
      <c r="F41" s="22">
        <v>2420274.04</v>
      </c>
      <c r="G41" s="22">
        <v>2107869.919</v>
      </c>
      <c r="H41" s="22">
        <v>1512129.038</v>
      </c>
      <c r="I41" s="22">
        <v>150.115</v>
      </c>
      <c r="J41" s="22">
        <v>195.034</v>
      </c>
      <c r="K41" s="22">
        <v>1176800.79</v>
      </c>
      <c r="L41" s="22">
        <v>783944.218</v>
      </c>
      <c r="M41" s="22">
        <v>220701.464</v>
      </c>
      <c r="N41" s="22">
        <v>121101.872</v>
      </c>
      <c r="O41" s="22">
        <v>15.895</v>
      </c>
      <c r="P41" s="22">
        <v>24.262</v>
      </c>
      <c r="Q41" s="22">
        <v>4953.749</v>
      </c>
      <c r="R41" s="22">
        <v>2879.616</v>
      </c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</row>
    <row r="42" spans="1:137" ht="9.75">
      <c r="A42" s="176"/>
      <c r="B42" s="121"/>
      <c r="C42" s="15" t="s">
        <v>68</v>
      </c>
      <c r="D42" s="122" t="s">
        <v>115</v>
      </c>
      <c r="E42" s="22">
        <v>560948.757</v>
      </c>
      <c r="F42" s="22">
        <v>411482.153</v>
      </c>
      <c r="G42" s="22">
        <v>481231.108</v>
      </c>
      <c r="H42" s="22">
        <v>293543.196</v>
      </c>
      <c r="I42" s="22">
        <v>937.582</v>
      </c>
      <c r="J42" s="22">
        <v>192.551</v>
      </c>
      <c r="K42" s="22">
        <v>59086.694</v>
      </c>
      <c r="L42" s="22">
        <v>83337.474</v>
      </c>
      <c r="M42" s="22">
        <v>19486.159</v>
      </c>
      <c r="N42" s="22">
        <v>34302.151</v>
      </c>
      <c r="O42" s="22">
        <v>157.885</v>
      </c>
      <c r="P42" s="22">
        <v>2.911</v>
      </c>
      <c r="Q42" s="22">
        <v>49.329</v>
      </c>
      <c r="R42" s="22">
        <v>103.87</v>
      </c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</row>
    <row r="43" spans="1:137" ht="9.75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</row>
    <row r="44" spans="1:137" ht="9.75">
      <c r="A44" s="176"/>
      <c r="B44" s="121" t="s">
        <v>96</v>
      </c>
      <c r="C44" s="220" t="s">
        <v>261</v>
      </c>
      <c r="D44" s="220"/>
      <c r="E44" s="38">
        <v>2035190.028</v>
      </c>
      <c r="F44" s="38">
        <v>1799142.399</v>
      </c>
      <c r="G44" s="38">
        <v>490594.585</v>
      </c>
      <c r="H44" s="38">
        <v>405778.78</v>
      </c>
      <c r="I44" s="38">
        <v>0</v>
      </c>
      <c r="J44" s="38">
        <v>0</v>
      </c>
      <c r="K44" s="38">
        <v>1074541.261</v>
      </c>
      <c r="L44" s="38">
        <v>978477.994</v>
      </c>
      <c r="M44" s="38">
        <v>465358.602</v>
      </c>
      <c r="N44" s="38">
        <v>409801.817</v>
      </c>
      <c r="O44" s="38">
        <v>11.728</v>
      </c>
      <c r="P44" s="38">
        <v>1.112</v>
      </c>
      <c r="Q44" s="38">
        <v>4683.852</v>
      </c>
      <c r="R44" s="38">
        <v>5082.696</v>
      </c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</row>
    <row r="45" spans="1:137" ht="9.75">
      <c r="A45" s="176"/>
      <c r="B45" s="121"/>
      <c r="C45" s="122" t="s">
        <v>26</v>
      </c>
      <c r="D45" s="122" t="s">
        <v>116</v>
      </c>
      <c r="E45" s="22">
        <v>1509487.888</v>
      </c>
      <c r="F45" s="22">
        <v>1345467.481</v>
      </c>
      <c r="G45" s="22">
        <v>381690.575</v>
      </c>
      <c r="H45" s="22">
        <v>307426.358</v>
      </c>
      <c r="I45" s="22">
        <v>0</v>
      </c>
      <c r="J45" s="22">
        <v>0</v>
      </c>
      <c r="K45" s="22">
        <v>810898.684</v>
      </c>
      <c r="L45" s="22">
        <v>751353.053</v>
      </c>
      <c r="M45" s="22">
        <v>313629.318</v>
      </c>
      <c r="N45" s="22">
        <v>283110.238</v>
      </c>
      <c r="O45" s="22">
        <v>11.728</v>
      </c>
      <c r="P45" s="22">
        <v>1.112</v>
      </c>
      <c r="Q45" s="22">
        <v>3257.583</v>
      </c>
      <c r="R45" s="22">
        <v>3576.72</v>
      </c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</row>
    <row r="46" spans="1:137" ht="9.75">
      <c r="A46" s="176"/>
      <c r="B46" s="121"/>
      <c r="C46" s="122" t="s">
        <v>42</v>
      </c>
      <c r="D46" s="122" t="s">
        <v>117</v>
      </c>
      <c r="E46" s="22">
        <v>525702.14</v>
      </c>
      <c r="F46" s="22">
        <v>453674.918</v>
      </c>
      <c r="G46" s="22">
        <v>108904.01</v>
      </c>
      <c r="H46" s="22">
        <v>98352.422</v>
      </c>
      <c r="I46" s="22">
        <v>0</v>
      </c>
      <c r="J46" s="22">
        <v>0</v>
      </c>
      <c r="K46" s="22">
        <v>263642.577</v>
      </c>
      <c r="L46" s="22">
        <v>227124.941</v>
      </c>
      <c r="M46" s="22">
        <v>151729.284</v>
      </c>
      <c r="N46" s="22">
        <v>126691.579</v>
      </c>
      <c r="O46" s="22">
        <v>0</v>
      </c>
      <c r="P46" s="22">
        <v>0</v>
      </c>
      <c r="Q46" s="22">
        <v>1426.269</v>
      </c>
      <c r="R46" s="22">
        <v>1505.976</v>
      </c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</row>
    <row r="47" spans="1:137" ht="9.75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</row>
    <row r="48" spans="1:137" ht="9.75">
      <c r="A48" s="176"/>
      <c r="B48" s="121" t="s">
        <v>103</v>
      </c>
      <c r="C48" s="181" t="s">
        <v>118</v>
      </c>
      <c r="D48" s="181"/>
      <c r="E48" s="22">
        <v>24707347.252</v>
      </c>
      <c r="F48" s="22">
        <v>19780180.879</v>
      </c>
      <c r="G48" s="22">
        <v>11960045.248</v>
      </c>
      <c r="H48" s="22">
        <v>9052774.476</v>
      </c>
      <c r="I48" s="22">
        <v>476.809</v>
      </c>
      <c r="J48" s="22">
        <v>497.892</v>
      </c>
      <c r="K48" s="22">
        <v>5441908.074</v>
      </c>
      <c r="L48" s="22">
        <v>4461995.959</v>
      </c>
      <c r="M48" s="22">
        <v>7282334.266</v>
      </c>
      <c r="N48" s="22">
        <v>6246603.137</v>
      </c>
      <c r="O48" s="22">
        <v>2184.08</v>
      </c>
      <c r="P48" s="22">
        <v>2268.42</v>
      </c>
      <c r="Q48" s="22">
        <v>20398.775</v>
      </c>
      <c r="R48" s="22">
        <v>16040.995</v>
      </c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</row>
    <row r="49" spans="1:137" ht="9.75">
      <c r="A49" s="176"/>
      <c r="B49" s="121"/>
      <c r="C49" s="15" t="s">
        <v>26</v>
      </c>
      <c r="D49" s="122" t="s">
        <v>119</v>
      </c>
      <c r="E49" s="22">
        <v>18121488.05</v>
      </c>
      <c r="F49" s="22">
        <v>14279246.86</v>
      </c>
      <c r="G49" s="22">
        <v>10236666.012</v>
      </c>
      <c r="H49" s="22">
        <v>7755348.143</v>
      </c>
      <c r="I49" s="22">
        <v>476.809</v>
      </c>
      <c r="J49" s="22">
        <v>497.892</v>
      </c>
      <c r="K49" s="22">
        <v>4622651.305</v>
      </c>
      <c r="L49" s="22">
        <v>3770402.44</v>
      </c>
      <c r="M49" s="22">
        <v>3241956.975</v>
      </c>
      <c r="N49" s="22">
        <v>2736655.612</v>
      </c>
      <c r="O49" s="22">
        <v>1780.442</v>
      </c>
      <c r="P49" s="22">
        <v>1826.033</v>
      </c>
      <c r="Q49" s="22">
        <v>17956.507</v>
      </c>
      <c r="R49" s="22">
        <v>14516.74</v>
      </c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</row>
    <row r="50" spans="1:137" ht="9.75">
      <c r="A50" s="176"/>
      <c r="B50" s="121"/>
      <c r="C50" s="15" t="s">
        <v>42</v>
      </c>
      <c r="D50" s="122" t="s">
        <v>120</v>
      </c>
      <c r="E50" s="22">
        <v>6165943.176</v>
      </c>
      <c r="F50" s="22">
        <v>5290719.955</v>
      </c>
      <c r="G50" s="22">
        <v>1508738.861</v>
      </c>
      <c r="H50" s="22">
        <v>1205041.066</v>
      </c>
      <c r="I50" s="22">
        <v>0</v>
      </c>
      <c r="J50" s="22">
        <v>0</v>
      </c>
      <c r="K50" s="22">
        <v>621766.82</v>
      </c>
      <c r="L50" s="22">
        <v>576188.977</v>
      </c>
      <c r="M50" s="22">
        <v>4032956.556</v>
      </c>
      <c r="N50" s="22">
        <v>3507611.439</v>
      </c>
      <c r="O50" s="22">
        <v>403.638</v>
      </c>
      <c r="P50" s="22">
        <v>442.387</v>
      </c>
      <c r="Q50" s="22">
        <v>2077.301</v>
      </c>
      <c r="R50" s="22">
        <v>1436.086</v>
      </c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</row>
    <row r="51" spans="1:18" ht="9.75">
      <c r="A51" s="176"/>
      <c r="B51" s="121"/>
      <c r="C51" s="121" t="s">
        <v>58</v>
      </c>
      <c r="D51" s="122" t="s">
        <v>121</v>
      </c>
      <c r="E51" s="22">
        <v>419916.026</v>
      </c>
      <c r="F51" s="22">
        <v>210214.063</v>
      </c>
      <c r="G51" s="22">
        <v>214640.375</v>
      </c>
      <c r="H51" s="22">
        <v>92385.266</v>
      </c>
      <c r="I51" s="22">
        <v>0</v>
      </c>
      <c r="J51" s="22">
        <v>0</v>
      </c>
      <c r="K51" s="22">
        <v>197489.949</v>
      </c>
      <c r="L51" s="22">
        <v>115404.542</v>
      </c>
      <c r="M51" s="22">
        <v>7420.735</v>
      </c>
      <c r="N51" s="22">
        <v>2336.086</v>
      </c>
      <c r="O51" s="22">
        <v>0</v>
      </c>
      <c r="P51" s="22">
        <v>0</v>
      </c>
      <c r="Q51" s="22">
        <v>364.967</v>
      </c>
      <c r="R51" s="22">
        <v>88.169</v>
      </c>
    </row>
    <row r="52" spans="1:18" ht="9.75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</row>
    <row r="53" spans="1:18" ht="9.75">
      <c r="A53" s="176"/>
      <c r="B53" s="176" t="s">
        <v>122</v>
      </c>
      <c r="C53" s="181" t="s">
        <v>123</v>
      </c>
      <c r="D53" s="181"/>
      <c r="E53" s="22">
        <v>32493892.168</v>
      </c>
      <c r="F53" s="22">
        <v>24937059.422</v>
      </c>
      <c r="G53" s="22">
        <v>19929001.632</v>
      </c>
      <c r="H53" s="22">
        <v>14670048.051</v>
      </c>
      <c r="I53" s="22">
        <v>6179.211</v>
      </c>
      <c r="J53" s="22">
        <v>5730.641</v>
      </c>
      <c r="K53" s="22">
        <v>10536700.653</v>
      </c>
      <c r="L53" s="22">
        <v>8487523.183</v>
      </c>
      <c r="M53" s="22">
        <v>1982482.724</v>
      </c>
      <c r="N53" s="22">
        <v>1744834.867</v>
      </c>
      <c r="O53" s="22">
        <v>7637.238</v>
      </c>
      <c r="P53" s="22">
        <v>5029.564</v>
      </c>
      <c r="Q53" s="22">
        <v>31890.71</v>
      </c>
      <c r="R53" s="22">
        <v>23893.116</v>
      </c>
    </row>
    <row r="54" spans="1:18" ht="9.75">
      <c r="A54" s="176"/>
      <c r="B54" s="176"/>
      <c r="C54" s="121" t="s">
        <v>26</v>
      </c>
      <c r="D54" s="36" t="s">
        <v>124</v>
      </c>
      <c r="E54" s="38">
        <v>824.115</v>
      </c>
      <c r="F54" s="38">
        <v>1726.32</v>
      </c>
      <c r="G54" s="38">
        <v>824.115</v>
      </c>
      <c r="H54" s="38">
        <v>1726.32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</row>
    <row r="55" spans="1:18" ht="9.75">
      <c r="A55" s="176"/>
      <c r="B55" s="176"/>
      <c r="C55" s="121" t="s">
        <v>42</v>
      </c>
      <c r="D55" s="122" t="s">
        <v>125</v>
      </c>
      <c r="E55" s="22">
        <v>14382794.451</v>
      </c>
      <c r="F55" s="22">
        <v>10148534.95</v>
      </c>
      <c r="G55" s="22">
        <v>8599107.62</v>
      </c>
      <c r="H55" s="22">
        <v>5721290.864</v>
      </c>
      <c r="I55" s="22">
        <v>944.915</v>
      </c>
      <c r="J55" s="22">
        <v>1064.598</v>
      </c>
      <c r="K55" s="22">
        <v>5065155.933</v>
      </c>
      <c r="L55" s="22">
        <v>3742385.797</v>
      </c>
      <c r="M55" s="22">
        <v>707820.604</v>
      </c>
      <c r="N55" s="22">
        <v>675128.068</v>
      </c>
      <c r="O55" s="22">
        <v>758.135</v>
      </c>
      <c r="P55" s="22">
        <v>155.228</v>
      </c>
      <c r="Q55" s="22">
        <v>9007.244</v>
      </c>
      <c r="R55" s="22">
        <v>8510.395</v>
      </c>
    </row>
    <row r="56" spans="1:18" ht="9.75">
      <c r="A56" s="176"/>
      <c r="B56" s="176"/>
      <c r="C56" s="121" t="s">
        <v>58</v>
      </c>
      <c r="D56" s="122" t="s">
        <v>126</v>
      </c>
      <c r="E56" s="22">
        <v>18110273.602</v>
      </c>
      <c r="F56" s="22">
        <v>14786798.148</v>
      </c>
      <c r="G56" s="22">
        <v>11329069.897</v>
      </c>
      <c r="H56" s="22">
        <v>8947030.863</v>
      </c>
      <c r="I56" s="22">
        <v>5234.296</v>
      </c>
      <c r="J56" s="22">
        <v>4666.043</v>
      </c>
      <c r="K56" s="22">
        <v>5471544.72</v>
      </c>
      <c r="L56" s="22">
        <v>4745137.386</v>
      </c>
      <c r="M56" s="22">
        <v>1274662.12</v>
      </c>
      <c r="N56" s="22">
        <v>1069706.799</v>
      </c>
      <c r="O56" s="22">
        <v>6879.103</v>
      </c>
      <c r="P56" s="22">
        <v>4874.336</v>
      </c>
      <c r="Q56" s="22">
        <v>22883.466</v>
      </c>
      <c r="R56" s="22">
        <v>15382.721</v>
      </c>
    </row>
    <row r="57" spans="1:18" ht="9.75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</row>
    <row r="58" spans="1:18" ht="9.75">
      <c r="A58" s="176"/>
      <c r="B58" s="121" t="s">
        <v>127</v>
      </c>
      <c r="C58" s="181" t="s">
        <v>128</v>
      </c>
      <c r="D58" s="181"/>
      <c r="E58" s="22">
        <v>968691.277</v>
      </c>
      <c r="F58" s="22">
        <v>783613.065</v>
      </c>
      <c r="G58" s="22">
        <v>529981.874</v>
      </c>
      <c r="H58" s="22">
        <v>404251.986</v>
      </c>
      <c r="I58" s="22">
        <v>13.197</v>
      </c>
      <c r="J58" s="22">
        <v>36.109</v>
      </c>
      <c r="K58" s="22">
        <v>333329.764</v>
      </c>
      <c r="L58" s="22">
        <v>328390.432</v>
      </c>
      <c r="M58" s="22">
        <v>103409.379</v>
      </c>
      <c r="N58" s="22">
        <v>50730.627</v>
      </c>
      <c r="O58" s="22">
        <v>8.501</v>
      </c>
      <c r="P58" s="22">
        <v>9.46</v>
      </c>
      <c r="Q58" s="22">
        <v>1948.562</v>
      </c>
      <c r="R58" s="22">
        <v>194.451</v>
      </c>
    </row>
    <row r="59" spans="1:18" ht="9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9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9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9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9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9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9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9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9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9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9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9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9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9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9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9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9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9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</sheetData>
  <sheetProtection/>
  <mergeCells count="32">
    <mergeCell ref="O5:P7"/>
    <mergeCell ref="Q5:R7"/>
    <mergeCell ref="C14:C16"/>
    <mergeCell ref="E5:F7"/>
    <mergeCell ref="B29:R29"/>
    <mergeCell ref="B11:D11"/>
    <mergeCell ref="A10:R10"/>
    <mergeCell ref="A5:D8"/>
    <mergeCell ref="A9:D9"/>
    <mergeCell ref="M5:N7"/>
    <mergeCell ref="C53:D53"/>
    <mergeCell ref="C44:D44"/>
    <mergeCell ref="G5:H7"/>
    <mergeCell ref="I5:J7"/>
    <mergeCell ref="K5:L7"/>
    <mergeCell ref="C48:D48"/>
    <mergeCell ref="A31:R31"/>
    <mergeCell ref="A11:A30"/>
    <mergeCell ref="B12:R12"/>
    <mergeCell ref="B22:R22"/>
    <mergeCell ref="C13:D13"/>
    <mergeCell ref="C23:D23"/>
    <mergeCell ref="B53:B56"/>
    <mergeCell ref="B57:R57"/>
    <mergeCell ref="C30:D30"/>
    <mergeCell ref="C34:D34"/>
    <mergeCell ref="A32:A58"/>
    <mergeCell ref="B52:R52"/>
    <mergeCell ref="B47:R47"/>
    <mergeCell ref="B43:R43"/>
    <mergeCell ref="B33:R33"/>
    <mergeCell ref="C58:D5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.7109375" style="8" customWidth="1"/>
    <col min="2" max="2" width="18.421875" style="8" bestFit="1" customWidth="1"/>
    <col min="3" max="3" width="12.140625" style="8" bestFit="1" customWidth="1"/>
    <col min="4" max="4" width="9.8515625" style="8" bestFit="1" customWidth="1"/>
    <col min="5" max="5" width="9.8515625" style="8" customWidth="1"/>
    <col min="6" max="7" width="10.140625" style="8" bestFit="1" customWidth="1"/>
    <col min="8" max="11" width="11.7109375" style="8" bestFit="1" customWidth="1"/>
    <col min="12" max="17" width="10.7109375" style="8" customWidth="1"/>
    <col min="18" max="19" width="11.7109375" style="8" customWidth="1"/>
    <col min="20" max="16384" width="9.140625" style="8" customWidth="1"/>
  </cols>
  <sheetData>
    <row r="1" spans="1:17" s="20" customFormat="1" ht="12.75">
      <c r="A1" s="235" t="s">
        <v>197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"/>
      <c r="Q1" s="2"/>
    </row>
    <row r="2" spans="1:15" s="20" customFormat="1" ht="12.75">
      <c r="A2" s="235" t="s">
        <v>185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8:19" ht="9.75">
      <c r="R3" s="236" t="s">
        <v>148</v>
      </c>
      <c r="S3" s="237"/>
    </row>
    <row r="4" spans="1:19" ht="33.75" customHeight="1">
      <c r="A4" s="134" t="s">
        <v>134</v>
      </c>
      <c r="B4" s="134"/>
      <c r="C4" s="186" t="s">
        <v>309</v>
      </c>
      <c r="D4" s="186" t="s">
        <v>320</v>
      </c>
      <c r="E4" s="186"/>
      <c r="F4" s="186" t="s">
        <v>321</v>
      </c>
      <c r="G4" s="186"/>
      <c r="H4" s="134" t="s">
        <v>286</v>
      </c>
      <c r="I4" s="134"/>
      <c r="J4" s="186" t="s">
        <v>287</v>
      </c>
      <c r="K4" s="186"/>
      <c r="L4" s="134" t="s">
        <v>173</v>
      </c>
      <c r="M4" s="134"/>
      <c r="N4" s="134" t="s">
        <v>174</v>
      </c>
      <c r="O4" s="134"/>
      <c r="P4" s="134" t="s">
        <v>307</v>
      </c>
      <c r="Q4" s="134"/>
      <c r="R4" s="186" t="s">
        <v>319</v>
      </c>
      <c r="S4" s="134"/>
    </row>
    <row r="5" spans="1:19" ht="9.75">
      <c r="A5" s="134"/>
      <c r="B5" s="134"/>
      <c r="C5" s="186"/>
      <c r="D5" s="186"/>
      <c r="E5" s="186"/>
      <c r="F5" s="186"/>
      <c r="G5" s="186"/>
      <c r="H5" s="134"/>
      <c r="I5" s="134"/>
      <c r="J5" s="186"/>
      <c r="K5" s="186"/>
      <c r="L5" s="134"/>
      <c r="M5" s="134"/>
      <c r="N5" s="134"/>
      <c r="O5" s="134"/>
      <c r="P5" s="134"/>
      <c r="Q5" s="134"/>
      <c r="R5" s="134"/>
      <c r="S5" s="134"/>
    </row>
    <row r="6" spans="1:19" ht="9.75">
      <c r="A6" s="134"/>
      <c r="B6" s="134"/>
      <c r="C6" s="186"/>
      <c r="D6" s="128">
        <v>2006</v>
      </c>
      <c r="E6" s="128">
        <v>2007</v>
      </c>
      <c r="F6" s="128">
        <v>2006</v>
      </c>
      <c r="G6" s="128">
        <v>2007</v>
      </c>
      <c r="H6" s="128">
        <v>2006</v>
      </c>
      <c r="I6" s="128">
        <v>2007</v>
      </c>
      <c r="J6" s="128">
        <v>2006</v>
      </c>
      <c r="K6" s="128">
        <v>2007</v>
      </c>
      <c r="L6" s="128">
        <v>2006</v>
      </c>
      <c r="M6" s="128">
        <v>2007</v>
      </c>
      <c r="N6" s="128">
        <v>2006</v>
      </c>
      <c r="O6" s="128">
        <v>2007</v>
      </c>
      <c r="P6" s="128">
        <v>2006</v>
      </c>
      <c r="Q6" s="128">
        <v>2007</v>
      </c>
      <c r="R6" s="110" t="s">
        <v>25</v>
      </c>
      <c r="S6" s="110" t="s">
        <v>24</v>
      </c>
    </row>
    <row r="7" spans="1:19" ht="9.75">
      <c r="A7" s="224" t="s">
        <v>3</v>
      </c>
      <c r="B7" s="224" t="s">
        <v>262</v>
      </c>
      <c r="C7" s="61" t="s">
        <v>190</v>
      </c>
      <c r="D7" s="25">
        <v>373</v>
      </c>
      <c r="E7" s="25">
        <v>386</v>
      </c>
      <c r="F7" s="26">
        <v>2753.38</v>
      </c>
      <c r="G7" s="26">
        <v>2607.48</v>
      </c>
      <c r="H7" s="22">
        <v>197999.25304623603</v>
      </c>
      <c r="I7" s="22">
        <v>236228.095</v>
      </c>
      <c r="J7" s="22">
        <v>20840.844600233686</v>
      </c>
      <c r="K7" s="22">
        <v>31803.447</v>
      </c>
      <c r="L7" s="22">
        <v>9350.901352028042</v>
      </c>
      <c r="M7" s="22">
        <v>11580.512</v>
      </c>
      <c r="N7" s="22">
        <v>4756.943748956768</v>
      </c>
      <c r="O7" s="22">
        <v>7132.232</v>
      </c>
      <c r="P7" s="22">
        <v>4593.957603071274</v>
      </c>
      <c r="Q7" s="22">
        <v>4448.280000000001</v>
      </c>
      <c r="R7" s="22">
        <v>318493.0061759306</v>
      </c>
      <c r="S7" s="22">
        <v>303197.297</v>
      </c>
    </row>
    <row r="8" spans="1:19" ht="9.75">
      <c r="A8" s="224"/>
      <c r="B8" s="224"/>
      <c r="C8" s="61" t="s">
        <v>191</v>
      </c>
      <c r="D8" s="25">
        <v>5</v>
      </c>
      <c r="E8" s="25">
        <v>5</v>
      </c>
      <c r="F8" s="26">
        <v>4.83</v>
      </c>
      <c r="G8" s="26">
        <v>4.67</v>
      </c>
      <c r="H8" s="22">
        <v>863.887497913537</v>
      </c>
      <c r="I8" s="22">
        <v>1021.682</v>
      </c>
      <c r="J8" s="22">
        <v>99.41161742613922</v>
      </c>
      <c r="K8" s="22">
        <v>203.315</v>
      </c>
      <c r="L8" s="22">
        <v>12.268402603905859</v>
      </c>
      <c r="M8" s="22">
        <v>22.736</v>
      </c>
      <c r="N8" s="22">
        <v>36.412952762477055</v>
      </c>
      <c r="O8" s="22">
        <v>628.237</v>
      </c>
      <c r="P8" s="22">
        <v>-24.144550158571196</v>
      </c>
      <c r="Q8" s="22">
        <v>-605.501</v>
      </c>
      <c r="R8" s="22">
        <v>1326.0098481054915</v>
      </c>
      <c r="S8" s="22">
        <v>784.719</v>
      </c>
    </row>
    <row r="9" spans="1:19" ht="9.75">
      <c r="A9" s="238"/>
      <c r="B9" s="224"/>
      <c r="C9" s="61" t="s">
        <v>192</v>
      </c>
      <c r="D9" s="25">
        <v>39</v>
      </c>
      <c r="E9" s="25">
        <v>37</v>
      </c>
      <c r="F9" s="26">
        <v>2140.99</v>
      </c>
      <c r="G9" s="26">
        <v>1921.3</v>
      </c>
      <c r="H9" s="22">
        <v>181099.3782340177</v>
      </c>
      <c r="I9" s="22">
        <v>191165.756</v>
      </c>
      <c r="J9" s="22">
        <v>33930.917209147054</v>
      </c>
      <c r="K9" s="22">
        <v>40015.126</v>
      </c>
      <c r="L9" s="22">
        <v>8568.227341011518</v>
      </c>
      <c r="M9" s="22">
        <v>9331.805</v>
      </c>
      <c r="N9" s="22">
        <v>1501.9028542814222</v>
      </c>
      <c r="O9" s="22">
        <v>3813.369</v>
      </c>
      <c r="P9" s="22">
        <v>7066.3244867300955</v>
      </c>
      <c r="Q9" s="22">
        <v>5518.436</v>
      </c>
      <c r="R9" s="22">
        <v>275428.27991987986</v>
      </c>
      <c r="S9" s="22">
        <v>285819.914</v>
      </c>
    </row>
    <row r="10" spans="1:19" ht="9.75">
      <c r="A10" s="238"/>
      <c r="B10" s="224"/>
      <c r="C10" s="61" t="s">
        <v>195</v>
      </c>
      <c r="D10" s="25">
        <v>5</v>
      </c>
      <c r="E10" s="25">
        <v>0</v>
      </c>
      <c r="F10" s="26">
        <v>0</v>
      </c>
      <c r="G10" s="26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26.28943415122684</v>
      </c>
      <c r="S10" s="22">
        <v>0</v>
      </c>
    </row>
    <row r="11" spans="1:19" ht="9.75">
      <c r="A11" s="238"/>
      <c r="B11" s="224"/>
      <c r="C11" s="61" t="s">
        <v>18</v>
      </c>
      <c r="D11" s="25">
        <v>422</v>
      </c>
      <c r="E11" s="25">
        <v>428</v>
      </c>
      <c r="F11" s="26">
        <v>4899.2</v>
      </c>
      <c r="G11" s="26">
        <v>4533.45</v>
      </c>
      <c r="H11" s="22">
        <v>379962.51877816726</v>
      </c>
      <c r="I11" s="22">
        <v>428415.533</v>
      </c>
      <c r="J11" s="22">
        <v>54871.17342680688</v>
      </c>
      <c r="K11" s="22">
        <v>72021.88799999999</v>
      </c>
      <c r="L11" s="22">
        <v>17931.397095643464</v>
      </c>
      <c r="M11" s="22">
        <v>20935.053</v>
      </c>
      <c r="N11" s="22">
        <v>6295.2595560006675</v>
      </c>
      <c r="O11" s="22">
        <v>11573.838</v>
      </c>
      <c r="P11" s="22">
        <v>11636.137539642797</v>
      </c>
      <c r="Q11" s="22">
        <v>9361.215</v>
      </c>
      <c r="R11" s="22">
        <v>595273.5853780672</v>
      </c>
      <c r="S11" s="22">
        <v>589801.9299999999</v>
      </c>
    </row>
    <row r="12" spans="1:19" ht="9.75">
      <c r="A12" s="227" t="s">
        <v>0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</row>
    <row r="13" spans="1:19" ht="9.75">
      <c r="A13" s="194" t="s">
        <v>136</v>
      </c>
      <c r="B13" s="224" t="s">
        <v>19</v>
      </c>
      <c r="C13" s="61" t="s">
        <v>190</v>
      </c>
      <c r="D13" s="25">
        <v>21</v>
      </c>
      <c r="E13" s="25">
        <v>22</v>
      </c>
      <c r="F13" s="26">
        <v>96.41</v>
      </c>
      <c r="G13" s="26">
        <v>89.84</v>
      </c>
      <c r="H13" s="22">
        <v>7970.689367384411</v>
      </c>
      <c r="I13" s="22">
        <v>17031.9</v>
      </c>
      <c r="J13" s="22">
        <v>903.5302954431647</v>
      </c>
      <c r="K13" s="22">
        <v>1067.593</v>
      </c>
      <c r="L13" s="22">
        <v>71.23602069771324</v>
      </c>
      <c r="M13" s="22">
        <v>6651.735</v>
      </c>
      <c r="N13" s="22">
        <v>287.6856952094809</v>
      </c>
      <c r="O13" s="22">
        <v>137.223</v>
      </c>
      <c r="P13" s="22">
        <v>-216.44967451176768</v>
      </c>
      <c r="Q13" s="22">
        <v>6514.512</v>
      </c>
      <c r="R13" s="22">
        <v>7491.512268402605</v>
      </c>
      <c r="S13" s="22">
        <v>15112.936</v>
      </c>
    </row>
    <row r="14" spans="1:19" ht="9.75">
      <c r="A14" s="194"/>
      <c r="B14" s="224"/>
      <c r="C14" s="61" t="s">
        <v>193</v>
      </c>
      <c r="D14" s="25">
        <v>1</v>
      </c>
      <c r="E14" s="25">
        <v>1</v>
      </c>
      <c r="F14" s="26">
        <v>9</v>
      </c>
      <c r="G14" s="26">
        <v>7</v>
      </c>
      <c r="H14" s="22">
        <v>589.8556167584711</v>
      </c>
      <c r="I14" s="22">
        <v>633.473</v>
      </c>
      <c r="J14" s="22">
        <v>15.060090135202804</v>
      </c>
      <c r="K14" s="22">
        <v>0</v>
      </c>
      <c r="L14" s="22">
        <v>2.3284927391086634</v>
      </c>
      <c r="M14" s="22">
        <v>34.645</v>
      </c>
      <c r="N14" s="22">
        <v>0</v>
      </c>
      <c r="O14" s="22">
        <v>0</v>
      </c>
      <c r="P14" s="22">
        <v>2.3284927391086634</v>
      </c>
      <c r="Q14" s="22">
        <v>34.645</v>
      </c>
      <c r="R14" s="22">
        <v>931.6140877983643</v>
      </c>
      <c r="S14" s="22">
        <v>924.379</v>
      </c>
    </row>
    <row r="15" spans="1:19" ht="9.75">
      <c r="A15" s="194"/>
      <c r="B15" s="224"/>
      <c r="C15" s="61" t="s">
        <v>18</v>
      </c>
      <c r="D15" s="25">
        <v>22</v>
      </c>
      <c r="E15" s="25">
        <v>23</v>
      </c>
      <c r="F15" s="26">
        <v>105.41</v>
      </c>
      <c r="G15" s="26">
        <v>96.84</v>
      </c>
      <c r="H15" s="22">
        <v>8560.544984142882</v>
      </c>
      <c r="I15" s="22">
        <v>17665.373</v>
      </c>
      <c r="J15" s="22">
        <v>918.5903855783675</v>
      </c>
      <c r="K15" s="22">
        <v>1067.593</v>
      </c>
      <c r="L15" s="22">
        <v>73.56451343682191</v>
      </c>
      <c r="M15" s="22">
        <v>6686.38</v>
      </c>
      <c r="N15" s="22">
        <v>287.6856952094809</v>
      </c>
      <c r="O15" s="22">
        <v>137.223</v>
      </c>
      <c r="P15" s="22">
        <v>-214.121181772659</v>
      </c>
      <c r="Q15" s="22">
        <v>6549.157</v>
      </c>
      <c r="R15" s="22">
        <v>8423.126356200968</v>
      </c>
      <c r="S15" s="22">
        <v>16037.315</v>
      </c>
    </row>
    <row r="16" spans="1:19" ht="9.75">
      <c r="A16" s="227" t="s">
        <v>0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</row>
    <row r="17" spans="1:19" ht="9.75">
      <c r="A17" s="194" t="s">
        <v>5</v>
      </c>
      <c r="B17" s="224" t="s">
        <v>20</v>
      </c>
      <c r="C17" s="61" t="s">
        <v>190</v>
      </c>
      <c r="D17" s="25">
        <v>48</v>
      </c>
      <c r="E17" s="25">
        <v>54</v>
      </c>
      <c r="F17" s="26">
        <v>411.89</v>
      </c>
      <c r="G17" s="26">
        <v>452.86</v>
      </c>
      <c r="H17" s="22">
        <v>66073.40176932066</v>
      </c>
      <c r="I17" s="22">
        <v>65735.986</v>
      </c>
      <c r="J17" s="22">
        <v>5765.978133867468</v>
      </c>
      <c r="K17" s="22">
        <v>3993.981</v>
      </c>
      <c r="L17" s="22">
        <v>5827.67067267568</v>
      </c>
      <c r="M17" s="22">
        <v>7336.657</v>
      </c>
      <c r="N17" s="22">
        <v>782.2108162243366</v>
      </c>
      <c r="O17" s="22">
        <v>1698.718</v>
      </c>
      <c r="P17" s="22">
        <v>5045.4598564513435</v>
      </c>
      <c r="Q17" s="22">
        <v>5637.939</v>
      </c>
      <c r="R17" s="22">
        <v>84863.34919045234</v>
      </c>
      <c r="S17" s="22">
        <v>93234.127</v>
      </c>
    </row>
    <row r="18" spans="1:19" ht="9.75">
      <c r="A18" s="194"/>
      <c r="B18" s="224"/>
      <c r="C18" s="61" t="s">
        <v>192</v>
      </c>
      <c r="D18" s="25">
        <v>11</v>
      </c>
      <c r="E18" s="25">
        <v>11</v>
      </c>
      <c r="F18" s="26">
        <v>2187.11</v>
      </c>
      <c r="G18" s="26">
        <v>2005.21</v>
      </c>
      <c r="H18" s="22">
        <v>164503.2340176932</v>
      </c>
      <c r="I18" s="22">
        <v>170573.689</v>
      </c>
      <c r="J18" s="22">
        <v>14040.556668335837</v>
      </c>
      <c r="K18" s="22">
        <v>17130.581</v>
      </c>
      <c r="L18" s="22">
        <v>3927.3577032214994</v>
      </c>
      <c r="M18" s="22">
        <v>4802.876</v>
      </c>
      <c r="N18" s="22">
        <v>615.6276080787849</v>
      </c>
      <c r="O18" s="22">
        <v>0</v>
      </c>
      <c r="P18" s="22">
        <v>3311.7300951427146</v>
      </c>
      <c r="Q18" s="22">
        <v>4802.876</v>
      </c>
      <c r="R18" s="22">
        <v>253347.22500417294</v>
      </c>
      <c r="S18" s="22">
        <v>283676.695</v>
      </c>
    </row>
    <row r="19" spans="1:19" ht="9.75">
      <c r="A19" s="194"/>
      <c r="B19" s="224"/>
      <c r="C19" s="61" t="s">
        <v>193</v>
      </c>
      <c r="D19" s="25">
        <v>9</v>
      </c>
      <c r="E19" s="25">
        <v>7</v>
      </c>
      <c r="F19" s="26">
        <v>1002.46</v>
      </c>
      <c r="G19" s="26">
        <v>905.06</v>
      </c>
      <c r="H19" s="22">
        <v>51662.898514438326</v>
      </c>
      <c r="I19" s="22">
        <v>51668.692</v>
      </c>
      <c r="J19" s="22">
        <v>3.6304456685027544</v>
      </c>
      <c r="K19" s="22">
        <v>9.06</v>
      </c>
      <c r="L19" s="22">
        <v>342.36771824403274</v>
      </c>
      <c r="M19" s="22">
        <v>47.108</v>
      </c>
      <c r="N19" s="22">
        <v>2045.4139542647306</v>
      </c>
      <c r="O19" s="22">
        <v>1670.24</v>
      </c>
      <c r="P19" s="22">
        <v>-1703.046236020698</v>
      </c>
      <c r="Q19" s="22">
        <v>-1623.132</v>
      </c>
      <c r="R19" s="22">
        <v>82730.837923552</v>
      </c>
      <c r="S19" s="22">
        <v>90736.36</v>
      </c>
    </row>
    <row r="20" spans="1:19" ht="9.75">
      <c r="A20" s="194"/>
      <c r="B20" s="224"/>
      <c r="C20" s="61" t="s">
        <v>195</v>
      </c>
      <c r="D20" s="25">
        <v>1</v>
      </c>
      <c r="E20" s="25">
        <v>1</v>
      </c>
      <c r="F20" s="26">
        <v>68.17</v>
      </c>
      <c r="G20" s="26">
        <v>65.11</v>
      </c>
      <c r="H20" s="22">
        <v>3164.354865631781</v>
      </c>
      <c r="I20" s="22">
        <v>3214.871</v>
      </c>
      <c r="J20" s="22">
        <v>0</v>
      </c>
      <c r="K20" s="22">
        <v>0</v>
      </c>
      <c r="L20" s="22">
        <v>205.07845100984812</v>
      </c>
      <c r="M20" s="22">
        <v>31.558</v>
      </c>
      <c r="N20" s="22">
        <v>0</v>
      </c>
      <c r="O20" s="22">
        <v>0</v>
      </c>
      <c r="P20" s="22">
        <v>205.07845100984812</v>
      </c>
      <c r="Q20" s="22">
        <v>31.558</v>
      </c>
      <c r="R20" s="22">
        <v>4426.135035887165</v>
      </c>
      <c r="S20" s="22">
        <v>5630.54</v>
      </c>
    </row>
    <row r="21" spans="1:19" ht="9.75">
      <c r="A21" s="194"/>
      <c r="B21" s="224"/>
      <c r="C21" s="61" t="s">
        <v>18</v>
      </c>
      <c r="D21" s="25">
        <v>69</v>
      </c>
      <c r="E21" s="25">
        <v>73</v>
      </c>
      <c r="F21" s="26">
        <v>3669.63</v>
      </c>
      <c r="G21" s="26">
        <v>3428.2400000000002</v>
      </c>
      <c r="H21" s="22">
        <v>285403.88916708395</v>
      </c>
      <c r="I21" s="22">
        <v>291193.238</v>
      </c>
      <c r="J21" s="22">
        <v>19810.16524787181</v>
      </c>
      <c r="K21" s="22">
        <v>21133.622</v>
      </c>
      <c r="L21" s="22">
        <v>10302.47454515106</v>
      </c>
      <c r="M21" s="22">
        <v>12218.199</v>
      </c>
      <c r="N21" s="22">
        <v>3443.2523785678522</v>
      </c>
      <c r="O21" s="22">
        <v>3368.958</v>
      </c>
      <c r="P21" s="22">
        <v>6859.2221665832085</v>
      </c>
      <c r="Q21" s="22">
        <v>8849.241000000002</v>
      </c>
      <c r="R21" s="22">
        <v>425367.54715406446</v>
      </c>
      <c r="S21" s="22">
        <v>473277.72199999995</v>
      </c>
    </row>
    <row r="22" spans="1:19" ht="9.75">
      <c r="A22" s="227" t="s">
        <v>0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</row>
    <row r="23" spans="1:19" ht="9.75">
      <c r="A23" s="194" t="s">
        <v>6</v>
      </c>
      <c r="B23" s="224" t="s">
        <v>224</v>
      </c>
      <c r="C23" s="61" t="s">
        <v>190</v>
      </c>
      <c r="D23" s="25">
        <v>6453</v>
      </c>
      <c r="E23" s="25">
        <v>6745</v>
      </c>
      <c r="F23" s="26">
        <v>103002.84</v>
      </c>
      <c r="G23" s="26">
        <v>112049.43</v>
      </c>
      <c r="H23" s="22">
        <v>10688762.414455015</v>
      </c>
      <c r="I23" s="22">
        <v>12565119.218</v>
      </c>
      <c r="J23" s="22">
        <v>6108225.258721416</v>
      </c>
      <c r="K23" s="22">
        <v>6877644.926</v>
      </c>
      <c r="L23" s="22">
        <v>549077.996160908</v>
      </c>
      <c r="M23" s="22">
        <v>591888.915</v>
      </c>
      <c r="N23" s="22">
        <v>114365.61508930063</v>
      </c>
      <c r="O23" s="22">
        <v>120283.327</v>
      </c>
      <c r="P23" s="22">
        <v>434712.3810716074</v>
      </c>
      <c r="Q23" s="22">
        <v>471605.58800000005</v>
      </c>
      <c r="R23" s="22">
        <v>9110093.819896512</v>
      </c>
      <c r="S23" s="22">
        <v>10394598.835</v>
      </c>
    </row>
    <row r="24" spans="1:19" ht="9.75">
      <c r="A24" s="194"/>
      <c r="B24" s="224"/>
      <c r="C24" s="61" t="s">
        <v>191</v>
      </c>
      <c r="D24" s="25">
        <v>3</v>
      </c>
      <c r="E24" s="25">
        <v>2</v>
      </c>
      <c r="F24" s="26">
        <v>44.91</v>
      </c>
      <c r="G24" s="26">
        <v>5.38</v>
      </c>
      <c r="H24" s="22">
        <v>3196.369554331497</v>
      </c>
      <c r="I24" s="22">
        <v>231.266</v>
      </c>
      <c r="J24" s="22">
        <v>0</v>
      </c>
      <c r="K24" s="22">
        <v>0</v>
      </c>
      <c r="L24" s="22">
        <v>8.913370055082625</v>
      </c>
      <c r="M24" s="22">
        <v>0.985</v>
      </c>
      <c r="N24" s="22">
        <v>0.05842096478050409</v>
      </c>
      <c r="O24" s="22">
        <v>0</v>
      </c>
      <c r="P24" s="22">
        <v>8.85494909030212</v>
      </c>
      <c r="Q24" s="22">
        <v>0.985</v>
      </c>
      <c r="R24" s="22">
        <v>2252.174094475046</v>
      </c>
      <c r="S24" s="22">
        <v>113.2</v>
      </c>
    </row>
    <row r="25" spans="1:19" ht="9.75">
      <c r="A25" s="194"/>
      <c r="B25" s="224"/>
      <c r="C25" s="61" t="s">
        <v>192</v>
      </c>
      <c r="D25" s="25">
        <v>434</v>
      </c>
      <c r="E25" s="25">
        <v>410</v>
      </c>
      <c r="F25" s="26">
        <v>92284.03</v>
      </c>
      <c r="G25" s="26">
        <v>87362.08</v>
      </c>
      <c r="H25" s="22">
        <v>10717888.311634118</v>
      </c>
      <c r="I25" s="22">
        <v>11592050.112</v>
      </c>
      <c r="J25" s="22">
        <v>6567527.119846436</v>
      </c>
      <c r="K25" s="22">
        <v>7233262.573</v>
      </c>
      <c r="L25" s="22">
        <v>455199.12785845436</v>
      </c>
      <c r="M25" s="22">
        <v>505887.128</v>
      </c>
      <c r="N25" s="22">
        <v>71200.03338340844</v>
      </c>
      <c r="O25" s="22">
        <v>57575.119</v>
      </c>
      <c r="P25" s="22">
        <v>383999.0944750459</v>
      </c>
      <c r="Q25" s="22">
        <v>448312.009</v>
      </c>
      <c r="R25" s="22">
        <v>10449174.148723084</v>
      </c>
      <c r="S25" s="22">
        <v>11259445.518</v>
      </c>
    </row>
    <row r="26" spans="1:19" ht="9.75">
      <c r="A26" s="194"/>
      <c r="B26" s="224"/>
      <c r="C26" s="61" t="s">
        <v>193</v>
      </c>
      <c r="D26" s="25">
        <v>41</v>
      </c>
      <c r="E26" s="25">
        <v>34</v>
      </c>
      <c r="F26" s="26">
        <v>10585.78</v>
      </c>
      <c r="G26" s="26">
        <v>9442.38</v>
      </c>
      <c r="H26" s="22">
        <v>1244848.3141378735</v>
      </c>
      <c r="I26" s="22">
        <v>1408811.31</v>
      </c>
      <c r="J26" s="22">
        <v>840770.3430145218</v>
      </c>
      <c r="K26" s="22">
        <v>995708.877</v>
      </c>
      <c r="L26" s="22">
        <v>34754.73209814722</v>
      </c>
      <c r="M26" s="22">
        <v>47481.518</v>
      </c>
      <c r="N26" s="22">
        <v>3005.833750625939</v>
      </c>
      <c r="O26" s="22">
        <v>2016.757</v>
      </c>
      <c r="P26" s="22">
        <v>31748.898347521284</v>
      </c>
      <c r="Q26" s="22">
        <v>45464.761</v>
      </c>
      <c r="R26" s="22">
        <v>1233610.4740444</v>
      </c>
      <c r="S26" s="22">
        <v>1244800.71</v>
      </c>
    </row>
    <row r="27" spans="1:19" ht="9.75">
      <c r="A27" s="194"/>
      <c r="B27" s="224"/>
      <c r="C27" s="61" t="s">
        <v>194</v>
      </c>
      <c r="D27" s="25">
        <v>3</v>
      </c>
      <c r="E27" s="25">
        <v>5</v>
      </c>
      <c r="F27" s="26">
        <v>50.63</v>
      </c>
      <c r="G27" s="26">
        <v>120.49</v>
      </c>
      <c r="H27" s="22">
        <v>14977.03221498915</v>
      </c>
      <c r="I27" s="22">
        <v>18792.18</v>
      </c>
      <c r="J27" s="22">
        <v>12393.974294775497</v>
      </c>
      <c r="K27" s="22">
        <v>15704.179</v>
      </c>
      <c r="L27" s="22">
        <v>31.53480220330496</v>
      </c>
      <c r="M27" s="22">
        <v>10.022</v>
      </c>
      <c r="N27" s="22">
        <v>0</v>
      </c>
      <c r="O27" s="22">
        <v>131.939</v>
      </c>
      <c r="P27" s="22">
        <v>31.53480220330496</v>
      </c>
      <c r="Q27" s="22">
        <v>-121.91699999999999</v>
      </c>
      <c r="R27" s="22">
        <v>5517.705725254548</v>
      </c>
      <c r="S27" s="22">
        <v>9985.352</v>
      </c>
    </row>
    <row r="28" spans="1:19" ht="9.75">
      <c r="A28" s="194"/>
      <c r="B28" s="224"/>
      <c r="C28" s="61" t="s">
        <v>195</v>
      </c>
      <c r="D28" s="25">
        <v>5</v>
      </c>
      <c r="E28" s="25">
        <v>5</v>
      </c>
      <c r="F28" s="26">
        <v>439.52</v>
      </c>
      <c r="G28" s="26">
        <v>435.35</v>
      </c>
      <c r="H28" s="22">
        <v>80352.9711233517</v>
      </c>
      <c r="I28" s="22">
        <v>94042.393</v>
      </c>
      <c r="J28" s="22">
        <v>62496.861959606074</v>
      </c>
      <c r="K28" s="22">
        <v>66487.923</v>
      </c>
      <c r="L28" s="22">
        <v>1113.1906192622266</v>
      </c>
      <c r="M28" s="22">
        <v>1829.107</v>
      </c>
      <c r="N28" s="22">
        <v>0</v>
      </c>
      <c r="O28" s="22">
        <v>0</v>
      </c>
      <c r="P28" s="22">
        <v>1113.1906192622266</v>
      </c>
      <c r="Q28" s="22">
        <v>1829.107</v>
      </c>
      <c r="R28" s="22">
        <v>37759.96077449508</v>
      </c>
      <c r="S28" s="22">
        <v>43977.976</v>
      </c>
    </row>
    <row r="29" spans="1:19" ht="9.75">
      <c r="A29" s="194"/>
      <c r="B29" s="224"/>
      <c r="C29" s="61" t="s">
        <v>18</v>
      </c>
      <c r="D29" s="25">
        <v>6939</v>
      </c>
      <c r="E29" s="25">
        <v>7201</v>
      </c>
      <c r="F29" s="26">
        <v>206407.71</v>
      </c>
      <c r="G29" s="26">
        <v>209415.11000000002</v>
      </c>
      <c r="H29" s="22">
        <v>22750025.413119677</v>
      </c>
      <c r="I29" s="22">
        <v>25679046.479</v>
      </c>
      <c r="J29" s="22">
        <v>13591413.557836756</v>
      </c>
      <c r="K29" s="22">
        <v>15188808.478</v>
      </c>
      <c r="L29" s="22">
        <v>1040185.4949090303</v>
      </c>
      <c r="M29" s="22">
        <v>1147097.675</v>
      </c>
      <c r="N29" s="22">
        <v>188571.5406442998</v>
      </c>
      <c r="O29" s="22">
        <v>180007.14200000002</v>
      </c>
      <c r="P29" s="22">
        <v>851613.9542647304</v>
      </c>
      <c r="Q29" s="22">
        <v>967090.533</v>
      </c>
      <c r="R29" s="22">
        <v>20838408.283258226</v>
      </c>
      <c r="S29" s="22">
        <v>22952921.591000002</v>
      </c>
    </row>
    <row r="30" spans="1:19" ht="9.75">
      <c r="A30" s="227" t="s">
        <v>0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</row>
    <row r="31" spans="1:19" ht="9.75">
      <c r="A31" s="194" t="s">
        <v>7</v>
      </c>
      <c r="B31" s="224" t="s">
        <v>225</v>
      </c>
      <c r="C31" s="61" t="s">
        <v>190</v>
      </c>
      <c r="D31" s="25">
        <v>104</v>
      </c>
      <c r="E31" s="25">
        <v>128</v>
      </c>
      <c r="F31" s="26">
        <v>134.37</v>
      </c>
      <c r="G31" s="26">
        <v>343.71</v>
      </c>
      <c r="H31" s="22">
        <v>402787.9152061426</v>
      </c>
      <c r="I31" s="22">
        <v>354107.596</v>
      </c>
      <c r="J31" s="22">
        <v>170174.87481221833</v>
      </c>
      <c r="K31" s="22">
        <v>152880.121</v>
      </c>
      <c r="L31" s="22">
        <v>3216.3578701385413</v>
      </c>
      <c r="M31" s="22">
        <v>13053.081</v>
      </c>
      <c r="N31" s="22">
        <v>2521.85778668002</v>
      </c>
      <c r="O31" s="22">
        <v>1769.211</v>
      </c>
      <c r="P31" s="22">
        <v>694.5000834585212</v>
      </c>
      <c r="Q31" s="22">
        <v>11283.87</v>
      </c>
      <c r="R31" s="22">
        <v>154840.8153897513</v>
      </c>
      <c r="S31" s="22">
        <v>433402.494</v>
      </c>
    </row>
    <row r="32" spans="1:19" ht="9.75">
      <c r="A32" s="194"/>
      <c r="B32" s="224"/>
      <c r="C32" s="61" t="s">
        <v>192</v>
      </c>
      <c r="D32" s="25">
        <v>46</v>
      </c>
      <c r="E32" s="25">
        <v>48</v>
      </c>
      <c r="F32" s="26">
        <v>6179.74</v>
      </c>
      <c r="G32" s="26">
        <v>6090.45</v>
      </c>
      <c r="H32" s="22">
        <v>1236275.4798864964</v>
      </c>
      <c r="I32" s="22">
        <v>1320520.375</v>
      </c>
      <c r="J32" s="22">
        <v>18127.228342513772</v>
      </c>
      <c r="K32" s="22">
        <v>17388.203</v>
      </c>
      <c r="L32" s="22">
        <v>64343.08128859957</v>
      </c>
      <c r="M32" s="22">
        <v>78801.472</v>
      </c>
      <c r="N32" s="22">
        <v>783.3667167417793</v>
      </c>
      <c r="O32" s="22">
        <v>1256.417</v>
      </c>
      <c r="P32" s="22">
        <v>63559.71457185779</v>
      </c>
      <c r="Q32" s="22">
        <v>77545.055</v>
      </c>
      <c r="R32" s="22">
        <v>2650042.947754966</v>
      </c>
      <c r="S32" s="22">
        <v>2654841.633</v>
      </c>
    </row>
    <row r="33" spans="1:19" ht="9.75">
      <c r="A33" s="194"/>
      <c r="B33" s="224"/>
      <c r="C33" s="61" t="s">
        <v>193</v>
      </c>
      <c r="D33" s="25">
        <v>56</v>
      </c>
      <c r="E33" s="25">
        <v>53</v>
      </c>
      <c r="F33" s="26">
        <v>5344.29</v>
      </c>
      <c r="G33" s="26">
        <v>5148.92</v>
      </c>
      <c r="H33" s="22">
        <v>889306.0048405943</v>
      </c>
      <c r="I33" s="22">
        <v>1091172.293</v>
      </c>
      <c r="J33" s="22">
        <v>67096.27357703222</v>
      </c>
      <c r="K33" s="22">
        <v>69613.745</v>
      </c>
      <c r="L33" s="22">
        <v>41078.234017693205</v>
      </c>
      <c r="M33" s="22">
        <v>53045.714</v>
      </c>
      <c r="N33" s="22">
        <v>2334.176264396595</v>
      </c>
      <c r="O33" s="22">
        <v>129.324</v>
      </c>
      <c r="P33" s="22">
        <v>38744.05775329661</v>
      </c>
      <c r="Q33" s="22">
        <v>52916.39</v>
      </c>
      <c r="R33" s="22">
        <v>2593590.9572692374</v>
      </c>
      <c r="S33" s="22">
        <v>2710224.668</v>
      </c>
    </row>
    <row r="34" spans="1:19" ht="9.75">
      <c r="A34" s="194"/>
      <c r="B34" s="224"/>
      <c r="C34" s="61" t="s">
        <v>195</v>
      </c>
      <c r="D34" s="25">
        <v>1</v>
      </c>
      <c r="E34" s="25">
        <v>0</v>
      </c>
      <c r="F34" s="26">
        <v>0</v>
      </c>
      <c r="G34" s="26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2.7499582707394428</v>
      </c>
      <c r="O34" s="22">
        <v>0</v>
      </c>
      <c r="P34" s="22">
        <v>-2.7499582707394428</v>
      </c>
      <c r="Q34" s="22">
        <v>0</v>
      </c>
      <c r="R34" s="22">
        <v>6.013186446336172</v>
      </c>
      <c r="S34" s="22">
        <v>0</v>
      </c>
    </row>
    <row r="35" spans="1:19" ht="9.75">
      <c r="A35" s="194"/>
      <c r="B35" s="224"/>
      <c r="C35" s="61" t="s">
        <v>18</v>
      </c>
      <c r="D35" s="25">
        <v>207</v>
      </c>
      <c r="E35" s="25">
        <v>229</v>
      </c>
      <c r="F35" s="26">
        <v>11658.4</v>
      </c>
      <c r="G35" s="26">
        <v>11583.08</v>
      </c>
      <c r="H35" s="22">
        <v>2528369.3999332334</v>
      </c>
      <c r="I35" s="22">
        <v>2765800.264</v>
      </c>
      <c r="J35" s="22">
        <v>255398.3767317643</v>
      </c>
      <c r="K35" s="22">
        <v>239882.06900000002</v>
      </c>
      <c r="L35" s="22">
        <v>108637.67317643132</v>
      </c>
      <c r="M35" s="22">
        <v>144900.267</v>
      </c>
      <c r="N35" s="22">
        <v>5642.150726089134</v>
      </c>
      <c r="O35" s="22">
        <v>3154.9519999999998</v>
      </c>
      <c r="P35" s="22">
        <v>102995.52245034218</v>
      </c>
      <c r="Q35" s="22">
        <v>141745.315</v>
      </c>
      <c r="R35" s="22">
        <v>5398480.733600401</v>
      </c>
      <c r="S35" s="22">
        <v>5798468.795</v>
      </c>
    </row>
    <row r="36" spans="1:19" ht="9.75">
      <c r="A36" s="227" t="s">
        <v>0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</row>
    <row r="37" spans="1:19" ht="9.75">
      <c r="A37" s="194" t="s">
        <v>8</v>
      </c>
      <c r="B37" s="224" t="s">
        <v>21</v>
      </c>
      <c r="C37" s="122" t="s">
        <v>190</v>
      </c>
      <c r="D37" s="25">
        <v>4527</v>
      </c>
      <c r="E37" s="25">
        <v>5313</v>
      </c>
      <c r="F37" s="26">
        <v>27010.06</v>
      </c>
      <c r="G37" s="26">
        <v>33040.95</v>
      </c>
      <c r="H37" s="22">
        <v>2525940.7569687865</v>
      </c>
      <c r="I37" s="22">
        <v>3506429.739</v>
      </c>
      <c r="J37" s="22">
        <v>138655.4414955767</v>
      </c>
      <c r="K37" s="22">
        <v>348653.921</v>
      </c>
      <c r="L37" s="22">
        <v>91223.802370222</v>
      </c>
      <c r="M37" s="22">
        <v>128658.245</v>
      </c>
      <c r="N37" s="22">
        <v>21102.478718077116</v>
      </c>
      <c r="O37" s="22">
        <v>25093.409</v>
      </c>
      <c r="P37" s="22">
        <v>70121.32365214487</v>
      </c>
      <c r="Q37" s="22">
        <v>103564.836</v>
      </c>
      <c r="R37" s="22">
        <v>2040456.2134868973</v>
      </c>
      <c r="S37" s="22">
        <v>2922301.227</v>
      </c>
    </row>
    <row r="38" spans="1:19" ht="9.75">
      <c r="A38" s="194"/>
      <c r="B38" s="224"/>
      <c r="C38" s="122" t="s">
        <v>191</v>
      </c>
      <c r="D38" s="25">
        <v>1</v>
      </c>
      <c r="E38" s="25">
        <v>1</v>
      </c>
      <c r="F38" s="26">
        <v>4</v>
      </c>
      <c r="G38" s="26">
        <v>4</v>
      </c>
      <c r="H38" s="22">
        <v>3079.0352194959105</v>
      </c>
      <c r="I38" s="22">
        <v>3645.762</v>
      </c>
      <c r="J38" s="22">
        <v>0</v>
      </c>
      <c r="K38" s="22">
        <v>0</v>
      </c>
      <c r="L38" s="22">
        <v>34.08863294942414</v>
      </c>
      <c r="M38" s="22">
        <v>26.557</v>
      </c>
      <c r="N38" s="22">
        <v>0</v>
      </c>
      <c r="O38" s="22">
        <v>0</v>
      </c>
      <c r="P38" s="22">
        <v>34.08863294942414</v>
      </c>
      <c r="Q38" s="22">
        <v>26.557</v>
      </c>
      <c r="R38" s="22">
        <v>2312.1056584877315</v>
      </c>
      <c r="S38" s="22">
        <v>2252.646</v>
      </c>
    </row>
    <row r="39" spans="1:19" ht="9.75">
      <c r="A39" s="194"/>
      <c r="B39" s="224"/>
      <c r="C39" s="122" t="s">
        <v>192</v>
      </c>
      <c r="D39" s="25">
        <v>112</v>
      </c>
      <c r="E39" s="25">
        <v>110</v>
      </c>
      <c r="F39" s="26">
        <v>16217.44</v>
      </c>
      <c r="G39" s="26">
        <v>16449.36</v>
      </c>
      <c r="H39" s="22">
        <v>2087068.9742947754</v>
      </c>
      <c r="I39" s="22">
        <v>2700813.217</v>
      </c>
      <c r="J39" s="22">
        <v>37710.76614922383</v>
      </c>
      <c r="K39" s="22">
        <v>65228.795</v>
      </c>
      <c r="L39" s="22">
        <v>66567.46369554332</v>
      </c>
      <c r="M39" s="22">
        <v>73320.774</v>
      </c>
      <c r="N39" s="22">
        <v>4054.2104823902523</v>
      </c>
      <c r="O39" s="22">
        <v>1243.703</v>
      </c>
      <c r="P39" s="22">
        <v>62513.25321315307</v>
      </c>
      <c r="Q39" s="22">
        <v>72077.07100000001</v>
      </c>
      <c r="R39" s="22">
        <v>1978585.3029544316</v>
      </c>
      <c r="S39" s="22">
        <v>2418313.706</v>
      </c>
    </row>
    <row r="40" spans="1:19" ht="9.75">
      <c r="A40" s="194"/>
      <c r="B40" s="224"/>
      <c r="C40" s="122" t="s">
        <v>193</v>
      </c>
      <c r="D40" s="25">
        <v>10</v>
      </c>
      <c r="E40" s="25">
        <v>7</v>
      </c>
      <c r="F40" s="26">
        <v>1978.15</v>
      </c>
      <c r="G40" s="26">
        <v>778.97</v>
      </c>
      <c r="H40" s="22">
        <v>252441.82106493076</v>
      </c>
      <c r="I40" s="22">
        <v>57708.354</v>
      </c>
      <c r="J40" s="22">
        <v>31.630779502587217</v>
      </c>
      <c r="K40" s="22">
        <v>78.297</v>
      </c>
      <c r="L40" s="22">
        <v>6642.171590719413</v>
      </c>
      <c r="M40" s="22">
        <v>1421.593</v>
      </c>
      <c r="N40" s="22">
        <v>0</v>
      </c>
      <c r="O40" s="22">
        <v>63.652</v>
      </c>
      <c r="P40" s="22">
        <v>6642.171590719413</v>
      </c>
      <c r="Q40" s="22">
        <v>1357.941</v>
      </c>
      <c r="R40" s="22">
        <v>4744990.673510266</v>
      </c>
      <c r="S40" s="22">
        <v>49449.531</v>
      </c>
    </row>
    <row r="41" spans="1:19" ht="9.75">
      <c r="A41" s="194"/>
      <c r="B41" s="224"/>
      <c r="C41" s="122" t="s">
        <v>194</v>
      </c>
      <c r="D41" s="25">
        <v>1</v>
      </c>
      <c r="E41" s="25">
        <v>2</v>
      </c>
      <c r="F41" s="26">
        <v>3</v>
      </c>
      <c r="G41" s="26">
        <v>3.74</v>
      </c>
      <c r="H41" s="22">
        <v>103.18394258053748</v>
      </c>
      <c r="I41" s="22">
        <v>69.906</v>
      </c>
      <c r="J41" s="22">
        <v>0</v>
      </c>
      <c r="K41" s="22">
        <v>0</v>
      </c>
      <c r="L41" s="22">
        <v>9.518444333166418</v>
      </c>
      <c r="M41" s="22">
        <v>2.799</v>
      </c>
      <c r="N41" s="22">
        <v>0</v>
      </c>
      <c r="O41" s="22">
        <v>0.055</v>
      </c>
      <c r="P41" s="22">
        <v>9.518444333166418</v>
      </c>
      <c r="Q41" s="22">
        <v>2.7439999999999998</v>
      </c>
      <c r="R41" s="22">
        <v>65.74862293440161</v>
      </c>
      <c r="S41" s="22">
        <v>61.531</v>
      </c>
    </row>
    <row r="42" spans="1:19" ht="9.75">
      <c r="A42" s="194"/>
      <c r="B42" s="224"/>
      <c r="C42" s="122" t="s">
        <v>195</v>
      </c>
      <c r="D42" s="25">
        <v>2</v>
      </c>
      <c r="E42" s="25">
        <v>3</v>
      </c>
      <c r="F42" s="26">
        <v>5.23</v>
      </c>
      <c r="G42" s="26">
        <v>8.15</v>
      </c>
      <c r="H42" s="22">
        <v>238.63712235019196</v>
      </c>
      <c r="I42" s="22">
        <v>319.757</v>
      </c>
      <c r="J42" s="22">
        <v>0</v>
      </c>
      <c r="K42" s="22">
        <v>0</v>
      </c>
      <c r="L42" s="22">
        <v>21.119178768152228</v>
      </c>
      <c r="M42" s="22">
        <v>23.573</v>
      </c>
      <c r="N42" s="22">
        <v>0</v>
      </c>
      <c r="O42" s="22">
        <v>0</v>
      </c>
      <c r="P42" s="22">
        <v>21.119178768152228</v>
      </c>
      <c r="Q42" s="22">
        <v>23.573</v>
      </c>
      <c r="R42" s="22">
        <v>153.23401769320645</v>
      </c>
      <c r="S42" s="22">
        <v>189.384</v>
      </c>
    </row>
    <row r="43" spans="1:19" ht="9.75">
      <c r="A43" s="194"/>
      <c r="B43" s="224"/>
      <c r="C43" s="122" t="s">
        <v>18</v>
      </c>
      <c r="D43" s="25">
        <v>4653</v>
      </c>
      <c r="E43" s="25">
        <v>5436</v>
      </c>
      <c r="F43" s="26">
        <v>45217.88</v>
      </c>
      <c r="G43" s="26">
        <v>50285.17</v>
      </c>
      <c r="H43" s="22">
        <v>4868872.408612919</v>
      </c>
      <c r="I43" s="22">
        <v>6268986.735000001</v>
      </c>
      <c r="J43" s="22">
        <v>176397.83842430313</v>
      </c>
      <c r="K43" s="22">
        <v>413961.013</v>
      </c>
      <c r="L43" s="22">
        <v>164498.16391253547</v>
      </c>
      <c r="M43" s="22">
        <v>203453.541</v>
      </c>
      <c r="N43" s="22">
        <v>25156.68920046737</v>
      </c>
      <c r="O43" s="22">
        <v>26400.819</v>
      </c>
      <c r="P43" s="22">
        <v>139341.4747120681</v>
      </c>
      <c r="Q43" s="22">
        <v>177052.722</v>
      </c>
      <c r="R43" s="22">
        <v>8766563.27825071</v>
      </c>
      <c r="S43" s="22">
        <v>5392568.025</v>
      </c>
    </row>
    <row r="44" spans="1:19" ht="9.75">
      <c r="A44" s="227" t="s">
        <v>0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</row>
    <row r="45" spans="1:19" ht="9.75">
      <c r="A45" s="194" t="s">
        <v>9</v>
      </c>
      <c r="B45" s="224" t="s">
        <v>254</v>
      </c>
      <c r="C45" s="122" t="s">
        <v>190</v>
      </c>
      <c r="D45" s="25">
        <v>12694</v>
      </c>
      <c r="E45" s="25">
        <v>12996</v>
      </c>
      <c r="F45" s="26">
        <v>57541.44</v>
      </c>
      <c r="G45" s="26">
        <v>61829.13</v>
      </c>
      <c r="H45" s="22">
        <v>15080535.999833083</v>
      </c>
      <c r="I45" s="22">
        <v>17717642.331</v>
      </c>
      <c r="J45" s="22">
        <v>2351999.023535303</v>
      </c>
      <c r="K45" s="22">
        <v>2991546.145</v>
      </c>
      <c r="L45" s="22">
        <v>429376.8152228343</v>
      </c>
      <c r="M45" s="22">
        <v>590977.938</v>
      </c>
      <c r="N45" s="22">
        <v>108812.46870305459</v>
      </c>
      <c r="O45" s="22">
        <v>156214.728</v>
      </c>
      <c r="P45" s="22">
        <v>320564.3465197797</v>
      </c>
      <c r="Q45" s="22">
        <v>434763.20999999996</v>
      </c>
      <c r="R45" s="22">
        <v>8559940.882156568</v>
      </c>
      <c r="S45" s="22">
        <v>10255814.388</v>
      </c>
    </row>
    <row r="46" spans="1:19" ht="9.75">
      <c r="A46" s="194"/>
      <c r="B46" s="224"/>
      <c r="C46" s="122" t="s">
        <v>191</v>
      </c>
      <c r="D46" s="25">
        <v>6</v>
      </c>
      <c r="E46" s="25">
        <v>6</v>
      </c>
      <c r="F46" s="26">
        <v>11.68</v>
      </c>
      <c r="G46" s="26">
        <v>11.62</v>
      </c>
      <c r="H46" s="22">
        <v>3852.954431647471</v>
      </c>
      <c r="I46" s="22">
        <v>2431.43</v>
      </c>
      <c r="J46" s="22">
        <v>65.16858621265231</v>
      </c>
      <c r="K46" s="22">
        <v>183.271</v>
      </c>
      <c r="L46" s="22">
        <v>33.68803204807211</v>
      </c>
      <c r="M46" s="22">
        <v>35.949</v>
      </c>
      <c r="N46" s="22">
        <v>156.60156902019696</v>
      </c>
      <c r="O46" s="22">
        <v>305.159</v>
      </c>
      <c r="P46" s="22">
        <v>-122.91353697212486</v>
      </c>
      <c r="Q46" s="22">
        <v>-269.21</v>
      </c>
      <c r="R46" s="22">
        <v>1642.6055750292105</v>
      </c>
      <c r="S46" s="22">
        <v>1396.367</v>
      </c>
    </row>
    <row r="47" spans="1:19" ht="9.75">
      <c r="A47" s="194"/>
      <c r="B47" s="224"/>
      <c r="C47" s="122" t="s">
        <v>192</v>
      </c>
      <c r="D47" s="25">
        <v>154</v>
      </c>
      <c r="E47" s="25">
        <v>148</v>
      </c>
      <c r="F47" s="26">
        <v>24554.2</v>
      </c>
      <c r="G47" s="26">
        <v>24003.25</v>
      </c>
      <c r="H47" s="22">
        <v>7098600.404773828</v>
      </c>
      <c r="I47" s="22">
        <v>7523088.613</v>
      </c>
      <c r="J47" s="22">
        <v>624809.7896845269</v>
      </c>
      <c r="K47" s="22">
        <v>710842.583</v>
      </c>
      <c r="L47" s="22">
        <v>244307.26923718915</v>
      </c>
      <c r="M47" s="22">
        <v>237944.895</v>
      </c>
      <c r="N47" s="22">
        <v>19612.51043231514</v>
      </c>
      <c r="O47" s="22">
        <v>3855.609</v>
      </c>
      <c r="P47" s="22">
        <v>224694.758804874</v>
      </c>
      <c r="Q47" s="22">
        <v>234089.286</v>
      </c>
      <c r="R47" s="22">
        <v>4836564.087798364</v>
      </c>
      <c r="S47" s="22">
        <v>5637353.222</v>
      </c>
    </row>
    <row r="48" spans="1:19" ht="9.75">
      <c r="A48" s="194"/>
      <c r="B48" s="224"/>
      <c r="C48" s="122" t="s">
        <v>193</v>
      </c>
      <c r="D48" s="25">
        <v>15</v>
      </c>
      <c r="E48" s="25">
        <v>13</v>
      </c>
      <c r="F48" s="26">
        <v>520.16</v>
      </c>
      <c r="G48" s="26">
        <v>335.71</v>
      </c>
      <c r="H48" s="22">
        <v>185309.73126356202</v>
      </c>
      <c r="I48" s="22">
        <v>173071.964</v>
      </c>
      <c r="J48" s="22">
        <v>10297.32932732432</v>
      </c>
      <c r="K48" s="22">
        <v>221.264</v>
      </c>
      <c r="L48" s="22">
        <v>3082.92438657987</v>
      </c>
      <c r="M48" s="22">
        <v>20090.849</v>
      </c>
      <c r="N48" s="22">
        <v>404.0352194959105</v>
      </c>
      <c r="O48" s="22">
        <v>554.853</v>
      </c>
      <c r="P48" s="22">
        <v>2678.8891670839594</v>
      </c>
      <c r="Q48" s="22">
        <v>19535.996</v>
      </c>
      <c r="R48" s="22">
        <v>88343.20647638124</v>
      </c>
      <c r="S48" s="22">
        <v>218434.138</v>
      </c>
    </row>
    <row r="49" spans="1:19" ht="9.75">
      <c r="A49" s="194"/>
      <c r="B49" s="224"/>
      <c r="C49" s="122" t="s">
        <v>194</v>
      </c>
      <c r="D49" s="25">
        <v>2</v>
      </c>
      <c r="E49" s="25">
        <v>2</v>
      </c>
      <c r="F49" s="26">
        <v>0.16</v>
      </c>
      <c r="G49" s="26">
        <v>3.61</v>
      </c>
      <c r="H49" s="22">
        <v>6.84777165748623</v>
      </c>
      <c r="I49" s="22">
        <v>62.301</v>
      </c>
      <c r="J49" s="22">
        <v>0</v>
      </c>
      <c r="K49" s="22">
        <v>0</v>
      </c>
      <c r="L49" s="22">
        <v>0</v>
      </c>
      <c r="M49" s="22">
        <v>0</v>
      </c>
      <c r="N49" s="22">
        <v>2.9085294608579537</v>
      </c>
      <c r="O49" s="22">
        <v>22.101</v>
      </c>
      <c r="P49" s="22">
        <v>-2.9085294608579537</v>
      </c>
      <c r="Q49" s="22">
        <v>-22.101</v>
      </c>
      <c r="R49" s="22">
        <v>23.806543148055418</v>
      </c>
      <c r="S49" s="22">
        <v>25.26</v>
      </c>
    </row>
    <row r="50" spans="1:19" ht="9.75">
      <c r="A50" s="194"/>
      <c r="B50" s="224"/>
      <c r="C50" s="122" t="s">
        <v>195</v>
      </c>
      <c r="D50" s="25">
        <v>5</v>
      </c>
      <c r="E50" s="25">
        <v>4</v>
      </c>
      <c r="F50" s="26">
        <v>25.56</v>
      </c>
      <c r="G50" s="26">
        <v>21.38</v>
      </c>
      <c r="H50" s="22">
        <v>876.3311634117844</v>
      </c>
      <c r="I50" s="22">
        <v>8960.362</v>
      </c>
      <c r="J50" s="22">
        <v>0</v>
      </c>
      <c r="K50" s="22">
        <v>1.053</v>
      </c>
      <c r="L50" s="22">
        <v>7.732431981305291</v>
      </c>
      <c r="M50" s="22">
        <v>210.277</v>
      </c>
      <c r="N50" s="22">
        <v>921.3779001836089</v>
      </c>
      <c r="O50" s="22">
        <v>267.305</v>
      </c>
      <c r="P50" s="22">
        <v>-913.6454682023036</v>
      </c>
      <c r="Q50" s="22">
        <v>-57.02800000000002</v>
      </c>
      <c r="R50" s="22">
        <v>5535.144383241529</v>
      </c>
      <c r="S50" s="22">
        <v>7087.583</v>
      </c>
    </row>
    <row r="51" spans="1:19" ht="9.75">
      <c r="A51" s="194"/>
      <c r="B51" s="224"/>
      <c r="C51" s="122" t="s">
        <v>18</v>
      </c>
      <c r="D51" s="25">
        <v>12876</v>
      </c>
      <c r="E51" s="25">
        <v>13169</v>
      </c>
      <c r="F51" s="26">
        <v>82653.2</v>
      </c>
      <c r="G51" s="26">
        <v>86204.70000000001</v>
      </c>
      <c r="H51" s="22">
        <v>22369182.269237187</v>
      </c>
      <c r="I51" s="22">
        <v>25425257.001</v>
      </c>
      <c r="J51" s="22">
        <v>2987171.311133367</v>
      </c>
      <c r="K51" s="22">
        <v>3702794.316</v>
      </c>
      <c r="L51" s="22">
        <v>676808.4293106328</v>
      </c>
      <c r="M51" s="22">
        <v>849259.908</v>
      </c>
      <c r="N51" s="22">
        <v>129909.9023535303</v>
      </c>
      <c r="O51" s="22">
        <v>161219.755</v>
      </c>
      <c r="P51" s="22">
        <v>546898.5269571024</v>
      </c>
      <c r="Q51" s="22">
        <v>688040.1529999999</v>
      </c>
      <c r="R51" s="22">
        <v>13492049.732932732</v>
      </c>
      <c r="S51" s="22">
        <v>16120110.958000002</v>
      </c>
    </row>
    <row r="52" spans="1:19" ht="9.75">
      <c r="A52" s="227" t="s">
        <v>0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</row>
    <row r="53" spans="1:19" ht="9.75">
      <c r="A53" s="194" t="s">
        <v>10</v>
      </c>
      <c r="B53" s="224" t="s">
        <v>22</v>
      </c>
      <c r="C53" s="122" t="s">
        <v>190</v>
      </c>
      <c r="D53" s="25">
        <v>1872</v>
      </c>
      <c r="E53" s="25">
        <v>2046</v>
      </c>
      <c r="F53" s="26">
        <v>9945.97</v>
      </c>
      <c r="G53" s="26">
        <v>10877.96</v>
      </c>
      <c r="H53" s="22">
        <v>564537.8359205476</v>
      </c>
      <c r="I53" s="22">
        <v>610531.887</v>
      </c>
      <c r="J53" s="22">
        <v>12956.605741946252</v>
      </c>
      <c r="K53" s="22">
        <v>13280.7</v>
      </c>
      <c r="L53" s="22">
        <v>31500.37556334502</v>
      </c>
      <c r="M53" s="22">
        <v>25867.606</v>
      </c>
      <c r="N53" s="22">
        <v>17844.692038057085</v>
      </c>
      <c r="O53" s="22">
        <v>24152.252</v>
      </c>
      <c r="P53" s="22">
        <v>13655.683525287935</v>
      </c>
      <c r="Q53" s="22">
        <v>1715.3539999999994</v>
      </c>
      <c r="R53" s="22">
        <v>795307.9118678017</v>
      </c>
      <c r="S53" s="22">
        <v>965777.268</v>
      </c>
    </row>
    <row r="54" spans="1:19" ht="9.75">
      <c r="A54" s="194"/>
      <c r="B54" s="224"/>
      <c r="C54" s="122" t="s">
        <v>192</v>
      </c>
      <c r="D54" s="25">
        <v>70</v>
      </c>
      <c r="E54" s="25">
        <v>72</v>
      </c>
      <c r="F54" s="26">
        <v>3971.31</v>
      </c>
      <c r="G54" s="26">
        <v>4862.02</v>
      </c>
      <c r="H54" s="22">
        <v>212709.43498581205</v>
      </c>
      <c r="I54" s="22">
        <v>269869.388</v>
      </c>
      <c r="J54" s="22">
        <v>12506.860290435652</v>
      </c>
      <c r="K54" s="22">
        <v>13674.228</v>
      </c>
      <c r="L54" s="22">
        <v>13043.694708729763</v>
      </c>
      <c r="M54" s="22">
        <v>14531.6</v>
      </c>
      <c r="N54" s="22">
        <v>5721.824403271575</v>
      </c>
      <c r="O54" s="22">
        <v>5591.44</v>
      </c>
      <c r="P54" s="22">
        <v>7321.870305458188</v>
      </c>
      <c r="Q54" s="22">
        <v>8940.16</v>
      </c>
      <c r="R54" s="22">
        <v>673483.9258888332</v>
      </c>
      <c r="S54" s="22">
        <v>872486.834</v>
      </c>
    </row>
    <row r="55" spans="1:19" ht="9.75">
      <c r="A55" s="194"/>
      <c r="B55" s="224"/>
      <c r="C55" s="122" t="s">
        <v>193</v>
      </c>
      <c r="D55" s="25">
        <v>5</v>
      </c>
      <c r="E55" s="25">
        <v>6</v>
      </c>
      <c r="F55" s="26">
        <v>458.83</v>
      </c>
      <c r="G55" s="26">
        <v>525.77</v>
      </c>
      <c r="H55" s="22">
        <v>27608.859122016358</v>
      </c>
      <c r="I55" s="22">
        <v>45918.618</v>
      </c>
      <c r="J55" s="22">
        <v>0</v>
      </c>
      <c r="K55" s="22">
        <v>0</v>
      </c>
      <c r="L55" s="22">
        <v>260.89550993156405</v>
      </c>
      <c r="M55" s="22">
        <v>2952.019</v>
      </c>
      <c r="N55" s="22">
        <v>0.9931564012685695</v>
      </c>
      <c r="O55" s="22">
        <v>106.366</v>
      </c>
      <c r="P55" s="22">
        <v>259.9023535302955</v>
      </c>
      <c r="Q55" s="22">
        <v>2845.653</v>
      </c>
      <c r="R55" s="22">
        <v>68136.4672008012</v>
      </c>
      <c r="S55" s="22">
        <v>78867.432</v>
      </c>
    </row>
    <row r="56" spans="1:19" ht="9.75">
      <c r="A56" s="194"/>
      <c r="B56" s="224"/>
      <c r="C56" s="122" t="s">
        <v>195</v>
      </c>
      <c r="D56" s="25">
        <v>2</v>
      </c>
      <c r="E56" s="25">
        <v>2</v>
      </c>
      <c r="F56" s="26">
        <v>290.68</v>
      </c>
      <c r="G56" s="26">
        <v>294.28</v>
      </c>
      <c r="H56" s="22">
        <v>19548.593723919214</v>
      </c>
      <c r="I56" s="22">
        <v>21966.926</v>
      </c>
      <c r="J56" s="22">
        <v>14983.17058921716</v>
      </c>
      <c r="K56" s="22">
        <v>15302.798</v>
      </c>
      <c r="L56" s="22">
        <v>1713.2323485227844</v>
      </c>
      <c r="M56" s="22">
        <v>2438.66</v>
      </c>
      <c r="N56" s="22">
        <v>1.9654481722583876</v>
      </c>
      <c r="O56" s="22">
        <v>1.535</v>
      </c>
      <c r="P56" s="22">
        <v>1711.266900350526</v>
      </c>
      <c r="Q56" s="22">
        <v>2437.125</v>
      </c>
      <c r="R56" s="22">
        <v>64071.02737439493</v>
      </c>
      <c r="S56" s="22">
        <v>76775.942</v>
      </c>
    </row>
    <row r="57" spans="1:19" ht="9.75">
      <c r="A57" s="194"/>
      <c r="B57" s="224"/>
      <c r="C57" s="122" t="s">
        <v>18</v>
      </c>
      <c r="D57" s="25">
        <v>1949</v>
      </c>
      <c r="E57" s="25">
        <v>2126</v>
      </c>
      <c r="F57" s="26">
        <v>14666.79</v>
      </c>
      <c r="G57" s="26">
        <v>16560.03</v>
      </c>
      <c r="H57" s="22">
        <v>824404.7237522952</v>
      </c>
      <c r="I57" s="22">
        <v>948286.8189999999</v>
      </c>
      <c r="J57" s="22">
        <v>40446.636621599064</v>
      </c>
      <c r="K57" s="22">
        <v>42257.726</v>
      </c>
      <c r="L57" s="22">
        <v>46518.19813052913</v>
      </c>
      <c r="M57" s="22">
        <v>45789.884999999995</v>
      </c>
      <c r="N57" s="22">
        <v>23569.475045902185</v>
      </c>
      <c r="O57" s="22">
        <v>29851.593</v>
      </c>
      <c r="P57" s="22">
        <v>22948.723084626945</v>
      </c>
      <c r="Q57" s="22">
        <v>15938.292</v>
      </c>
      <c r="R57" s="22">
        <v>1600999.332331831</v>
      </c>
      <c r="S57" s="22">
        <v>1993907.476</v>
      </c>
    </row>
    <row r="58" spans="1:19" ht="9.75">
      <c r="A58" s="227" t="s">
        <v>0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</row>
    <row r="59" spans="1:19" ht="9.75">
      <c r="A59" s="194" t="s">
        <v>11</v>
      </c>
      <c r="B59" s="224" t="s">
        <v>226</v>
      </c>
      <c r="C59" s="122" t="s">
        <v>190</v>
      </c>
      <c r="D59" s="25">
        <v>2293</v>
      </c>
      <c r="E59" s="25">
        <v>2562</v>
      </c>
      <c r="F59" s="26">
        <v>13798.38</v>
      </c>
      <c r="G59" s="26">
        <v>15915.22</v>
      </c>
      <c r="H59" s="22">
        <v>1910701.260223669</v>
      </c>
      <c r="I59" s="22">
        <v>2499226.257</v>
      </c>
      <c r="J59" s="22">
        <v>667323.7397763312</v>
      </c>
      <c r="K59" s="22">
        <v>853775.498</v>
      </c>
      <c r="L59" s="22">
        <v>98677.00717743281</v>
      </c>
      <c r="M59" s="22">
        <v>135108.13</v>
      </c>
      <c r="N59" s="22">
        <v>44845.23451844433</v>
      </c>
      <c r="O59" s="22">
        <v>65186.214</v>
      </c>
      <c r="P59" s="22">
        <v>53831.77265898848</v>
      </c>
      <c r="Q59" s="22">
        <v>69921.916</v>
      </c>
      <c r="R59" s="22">
        <v>1925082.1857786682</v>
      </c>
      <c r="S59" s="22">
        <v>2585467.801</v>
      </c>
    </row>
    <row r="60" spans="1:19" ht="9.75">
      <c r="A60" s="194"/>
      <c r="B60" s="224"/>
      <c r="C60" s="122" t="s">
        <v>191</v>
      </c>
      <c r="D60" s="25">
        <v>1</v>
      </c>
      <c r="E60" s="25">
        <v>1</v>
      </c>
      <c r="F60" s="26">
        <v>0</v>
      </c>
      <c r="G60" s="26">
        <v>0</v>
      </c>
      <c r="H60" s="22">
        <v>5.992321816057419</v>
      </c>
      <c r="I60" s="22">
        <v>0.005</v>
      </c>
      <c r="J60" s="22">
        <v>0</v>
      </c>
      <c r="K60" s="22">
        <v>0</v>
      </c>
      <c r="L60" s="22">
        <v>0</v>
      </c>
      <c r="M60" s="22">
        <v>0</v>
      </c>
      <c r="N60" s="22">
        <v>1.1684192956100818</v>
      </c>
      <c r="O60" s="22">
        <v>3.942</v>
      </c>
      <c r="P60" s="22">
        <v>-1.1684192956100818</v>
      </c>
      <c r="Q60" s="22">
        <v>-3.942</v>
      </c>
      <c r="R60" s="22">
        <v>153.10048405942248</v>
      </c>
      <c r="S60" s="22">
        <v>144.91</v>
      </c>
    </row>
    <row r="61" spans="1:19" ht="9.75">
      <c r="A61" s="194"/>
      <c r="B61" s="224"/>
      <c r="C61" s="122" t="s">
        <v>192</v>
      </c>
      <c r="D61" s="25">
        <v>65</v>
      </c>
      <c r="E61" s="25">
        <v>60</v>
      </c>
      <c r="F61" s="26">
        <v>9114.45</v>
      </c>
      <c r="G61" s="26">
        <v>8828.26</v>
      </c>
      <c r="H61" s="22">
        <v>1698130.5750292104</v>
      </c>
      <c r="I61" s="22">
        <v>1778114.796</v>
      </c>
      <c r="J61" s="22">
        <v>307501.8611250209</v>
      </c>
      <c r="K61" s="22">
        <v>330050.292</v>
      </c>
      <c r="L61" s="22">
        <v>187282.7991987982</v>
      </c>
      <c r="M61" s="22">
        <v>205577.565</v>
      </c>
      <c r="N61" s="22">
        <v>4073.0929727925222</v>
      </c>
      <c r="O61" s="22">
        <v>2510.407</v>
      </c>
      <c r="P61" s="22">
        <v>183209.70622600568</v>
      </c>
      <c r="Q61" s="22">
        <v>203067.158</v>
      </c>
      <c r="R61" s="22">
        <v>2887318.861625772</v>
      </c>
      <c r="S61" s="22">
        <v>3191686.881</v>
      </c>
    </row>
    <row r="62" spans="1:19" ht="9.75">
      <c r="A62" s="194"/>
      <c r="B62" s="224"/>
      <c r="C62" s="122" t="s">
        <v>193</v>
      </c>
      <c r="D62" s="25">
        <v>21</v>
      </c>
      <c r="E62" s="25">
        <v>18</v>
      </c>
      <c r="F62" s="26">
        <v>16350.16</v>
      </c>
      <c r="G62" s="26">
        <v>17529.6</v>
      </c>
      <c r="H62" s="22">
        <v>1038889.4258053747</v>
      </c>
      <c r="I62" s="22">
        <v>1241849.489</v>
      </c>
      <c r="J62" s="22">
        <v>304388.07377733267</v>
      </c>
      <c r="K62" s="22">
        <v>347310.414</v>
      </c>
      <c r="L62" s="22">
        <v>34294.05775329661</v>
      </c>
      <c r="M62" s="22">
        <v>55472.84</v>
      </c>
      <c r="N62" s="22">
        <v>3133.859122016358</v>
      </c>
      <c r="O62" s="22">
        <v>6085.569</v>
      </c>
      <c r="P62" s="22">
        <v>31160.198631280255</v>
      </c>
      <c r="Q62" s="22">
        <v>49387.27099999999</v>
      </c>
      <c r="R62" s="22">
        <v>1485262.414455016</v>
      </c>
      <c r="S62" s="22">
        <v>6761899.778</v>
      </c>
    </row>
    <row r="63" spans="1:19" ht="9.75">
      <c r="A63" s="194"/>
      <c r="B63" s="224"/>
      <c r="C63" s="122" t="s">
        <v>195</v>
      </c>
      <c r="D63" s="25">
        <v>6</v>
      </c>
      <c r="E63" s="25">
        <v>6</v>
      </c>
      <c r="F63" s="26">
        <v>7.96</v>
      </c>
      <c r="G63" s="26">
        <v>7</v>
      </c>
      <c r="H63" s="22">
        <v>2684.1637456184276</v>
      </c>
      <c r="I63" s="22">
        <v>2834.813</v>
      </c>
      <c r="J63" s="22">
        <v>0</v>
      </c>
      <c r="K63" s="22">
        <v>0</v>
      </c>
      <c r="L63" s="22">
        <v>119.11200133533634</v>
      </c>
      <c r="M63" s="22">
        <v>100.768</v>
      </c>
      <c r="N63" s="22">
        <v>0</v>
      </c>
      <c r="O63" s="22">
        <v>0</v>
      </c>
      <c r="P63" s="22">
        <v>119.11200133533634</v>
      </c>
      <c r="Q63" s="22">
        <v>100.768</v>
      </c>
      <c r="R63" s="22">
        <v>1874.0903021198467</v>
      </c>
      <c r="S63" s="22">
        <v>1908.738</v>
      </c>
    </row>
    <row r="64" spans="1:19" ht="9.75">
      <c r="A64" s="194"/>
      <c r="B64" s="224"/>
      <c r="C64" s="122" t="s">
        <v>18</v>
      </c>
      <c r="D64" s="25">
        <v>2386</v>
      </c>
      <c r="E64" s="25">
        <v>2647</v>
      </c>
      <c r="F64" s="26">
        <v>39270.95</v>
      </c>
      <c r="G64" s="26">
        <v>42280.08</v>
      </c>
      <c r="H64" s="22">
        <v>4650411.417125689</v>
      </c>
      <c r="I64" s="22">
        <v>5522025.36</v>
      </c>
      <c r="J64" s="22">
        <v>1279213.6746786847</v>
      </c>
      <c r="K64" s="22">
        <v>1531136.204</v>
      </c>
      <c r="L64" s="22">
        <v>320372.976130863</v>
      </c>
      <c r="M64" s="22">
        <v>396259.303</v>
      </c>
      <c r="N64" s="22">
        <v>52053.355032548825</v>
      </c>
      <c r="O64" s="22">
        <v>73786.13200000001</v>
      </c>
      <c r="P64" s="22">
        <v>268319.6210983142</v>
      </c>
      <c r="Q64" s="22">
        <v>322473.171</v>
      </c>
      <c r="R64" s="22">
        <v>6299690.652645635</v>
      </c>
      <c r="S64" s="22">
        <v>12541108.108000001</v>
      </c>
    </row>
    <row r="65" spans="1:19" ht="9.75">
      <c r="A65" s="227" t="s">
        <v>0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</row>
    <row r="66" spans="1:19" ht="9.75">
      <c r="A66" s="194" t="s">
        <v>12</v>
      </c>
      <c r="B66" s="224" t="s">
        <v>255</v>
      </c>
      <c r="C66" s="122" t="s">
        <v>190</v>
      </c>
      <c r="D66" s="25">
        <v>619</v>
      </c>
      <c r="E66" s="25">
        <v>684</v>
      </c>
      <c r="F66" s="26">
        <v>1965.49</v>
      </c>
      <c r="G66" s="26">
        <v>2169.93</v>
      </c>
      <c r="H66" s="22">
        <v>474010.07344349864</v>
      </c>
      <c r="I66" s="22">
        <v>722449.399</v>
      </c>
      <c r="J66" s="22">
        <v>4382.853446836923</v>
      </c>
      <c r="K66" s="22">
        <v>7495.421</v>
      </c>
      <c r="L66" s="22">
        <v>68328.65548322484</v>
      </c>
      <c r="M66" s="22">
        <v>127182.365</v>
      </c>
      <c r="N66" s="22">
        <v>6006.806042396929</v>
      </c>
      <c r="O66" s="22">
        <v>9140.226</v>
      </c>
      <c r="P66" s="22">
        <v>62321.84944082791</v>
      </c>
      <c r="Q66" s="22">
        <v>118042.13900000001</v>
      </c>
      <c r="R66" s="22">
        <v>3936844.0702720745</v>
      </c>
      <c r="S66" s="22">
        <v>5319886.951</v>
      </c>
    </row>
    <row r="67" spans="1:19" ht="9.75">
      <c r="A67" s="194"/>
      <c r="B67" s="224"/>
      <c r="C67" s="122" t="s">
        <v>192</v>
      </c>
      <c r="D67" s="25">
        <v>37</v>
      </c>
      <c r="E67" s="25">
        <v>32</v>
      </c>
      <c r="F67" s="26">
        <v>436.44</v>
      </c>
      <c r="G67" s="26">
        <v>471.04</v>
      </c>
      <c r="H67" s="22">
        <v>105687.16825237857</v>
      </c>
      <c r="I67" s="22">
        <v>158784.052</v>
      </c>
      <c r="J67" s="22">
        <v>1456.7768319145384</v>
      </c>
      <c r="K67" s="22">
        <v>1722.762</v>
      </c>
      <c r="L67" s="22">
        <v>14354.118678017026</v>
      </c>
      <c r="M67" s="22">
        <v>23713.493</v>
      </c>
      <c r="N67" s="22">
        <v>330.70856284426645</v>
      </c>
      <c r="O67" s="22">
        <v>350.992</v>
      </c>
      <c r="P67" s="22">
        <v>14023.41011517276</v>
      </c>
      <c r="Q67" s="22">
        <v>23362.501</v>
      </c>
      <c r="R67" s="22">
        <v>1118388.4243031214</v>
      </c>
      <c r="S67" s="22">
        <v>1490968.669</v>
      </c>
    </row>
    <row r="68" spans="1:19" ht="9.75">
      <c r="A68" s="194"/>
      <c r="B68" s="224"/>
      <c r="C68" s="122" t="s">
        <v>193</v>
      </c>
      <c r="D68" s="25">
        <v>4</v>
      </c>
      <c r="E68" s="25">
        <v>4</v>
      </c>
      <c r="F68" s="26">
        <v>48.75</v>
      </c>
      <c r="G68" s="26">
        <v>52.35</v>
      </c>
      <c r="H68" s="22">
        <v>14155.883825738607</v>
      </c>
      <c r="I68" s="22">
        <v>19467.143</v>
      </c>
      <c r="J68" s="22">
        <v>70.27207477883492</v>
      </c>
      <c r="K68" s="22">
        <v>99.738</v>
      </c>
      <c r="L68" s="22">
        <v>515.4773827407778</v>
      </c>
      <c r="M68" s="22">
        <v>1383.471</v>
      </c>
      <c r="N68" s="22">
        <v>189.68869971624105</v>
      </c>
      <c r="O68" s="22">
        <v>0</v>
      </c>
      <c r="P68" s="22">
        <v>325.78868302453674</v>
      </c>
      <c r="Q68" s="22">
        <v>1383.471</v>
      </c>
      <c r="R68" s="22">
        <v>139762.2433650476</v>
      </c>
      <c r="S68" s="22">
        <v>207212.449</v>
      </c>
    </row>
    <row r="69" spans="1:19" ht="9.75">
      <c r="A69" s="194"/>
      <c r="B69" s="224"/>
      <c r="C69" s="122" t="s">
        <v>194</v>
      </c>
      <c r="D69" s="25">
        <v>1</v>
      </c>
      <c r="E69" s="25">
        <v>1</v>
      </c>
      <c r="F69" s="26">
        <v>0.5</v>
      </c>
      <c r="G69" s="26">
        <v>1.78</v>
      </c>
      <c r="H69" s="22">
        <v>19.324820564179603</v>
      </c>
      <c r="I69" s="22">
        <v>109.965</v>
      </c>
      <c r="J69" s="22">
        <v>0</v>
      </c>
      <c r="K69" s="22">
        <v>0</v>
      </c>
      <c r="L69" s="22">
        <v>7.210816224336505</v>
      </c>
      <c r="M69" s="22">
        <v>0</v>
      </c>
      <c r="N69" s="22">
        <v>0</v>
      </c>
      <c r="O69" s="22">
        <v>3.79</v>
      </c>
      <c r="P69" s="22">
        <v>7.210816224336505</v>
      </c>
      <c r="Q69" s="22">
        <v>-3.79</v>
      </c>
      <c r="R69" s="22">
        <v>41.31614087798364</v>
      </c>
      <c r="S69" s="22">
        <v>98.03</v>
      </c>
    </row>
    <row r="70" spans="1:19" ht="9.75">
      <c r="A70" s="194"/>
      <c r="B70" s="224"/>
      <c r="C70" s="122" t="s">
        <v>18</v>
      </c>
      <c r="D70" s="25">
        <v>661</v>
      </c>
      <c r="E70" s="25">
        <v>721</v>
      </c>
      <c r="F70" s="26">
        <v>2451.18</v>
      </c>
      <c r="G70" s="26">
        <v>2695.1</v>
      </c>
      <c r="H70" s="22">
        <v>593872.4503421799</v>
      </c>
      <c r="I70" s="22">
        <v>900810.559</v>
      </c>
      <c r="J70" s="22">
        <v>5909.902353530297</v>
      </c>
      <c r="K70" s="22">
        <v>9317.921</v>
      </c>
      <c r="L70" s="22">
        <v>83205.46236020698</v>
      </c>
      <c r="M70" s="22">
        <v>152279.329</v>
      </c>
      <c r="N70" s="22">
        <v>6527.203304957437</v>
      </c>
      <c r="O70" s="22">
        <v>9495.008000000002</v>
      </c>
      <c r="P70" s="22">
        <v>76678.25905524955</v>
      </c>
      <c r="Q70" s="22">
        <v>142784.321</v>
      </c>
      <c r="R70" s="22">
        <v>5195036.054081121</v>
      </c>
      <c r="S70" s="22">
        <v>7018166.099</v>
      </c>
    </row>
    <row r="71" spans="1:19" ht="9.75">
      <c r="A71" s="227" t="s">
        <v>0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</row>
    <row r="72" spans="1:19" ht="9.75">
      <c r="A72" s="194" t="s">
        <v>13</v>
      </c>
      <c r="B72" s="224" t="s">
        <v>228</v>
      </c>
      <c r="C72" s="122" t="s">
        <v>190</v>
      </c>
      <c r="D72" s="25">
        <v>12140</v>
      </c>
      <c r="E72" s="25">
        <v>13571</v>
      </c>
      <c r="F72" s="26">
        <v>43968.8</v>
      </c>
      <c r="G72" s="26">
        <v>48121.09</v>
      </c>
      <c r="H72" s="22">
        <v>4441251.973794024</v>
      </c>
      <c r="I72" s="22">
        <v>5785463.632</v>
      </c>
      <c r="J72" s="22">
        <v>446797.9719579369</v>
      </c>
      <c r="K72" s="22">
        <v>580289.858</v>
      </c>
      <c r="L72" s="22">
        <v>402696.6241028209</v>
      </c>
      <c r="M72" s="22">
        <v>694766.591</v>
      </c>
      <c r="N72" s="22">
        <v>75794.34568519446</v>
      </c>
      <c r="O72" s="22">
        <v>119212.95</v>
      </c>
      <c r="P72" s="22">
        <v>326902.2784176264</v>
      </c>
      <c r="Q72" s="22">
        <v>575553.6410000001</v>
      </c>
      <c r="R72" s="22">
        <v>10007320.681021534</v>
      </c>
      <c r="S72" s="22">
        <v>14140182.064</v>
      </c>
    </row>
    <row r="73" spans="1:19" ht="9.75">
      <c r="A73" s="194"/>
      <c r="B73" s="224"/>
      <c r="C73" s="122" t="s">
        <v>191</v>
      </c>
      <c r="D73" s="25">
        <v>5</v>
      </c>
      <c r="E73" s="25">
        <v>5</v>
      </c>
      <c r="F73" s="26">
        <v>31.2</v>
      </c>
      <c r="G73" s="26">
        <v>33.14</v>
      </c>
      <c r="H73" s="22">
        <v>1540.756968786513</v>
      </c>
      <c r="I73" s="22">
        <v>1544.146</v>
      </c>
      <c r="J73" s="22">
        <v>0.9514271407110667</v>
      </c>
      <c r="K73" s="22">
        <v>0</v>
      </c>
      <c r="L73" s="22">
        <v>114.3131363712235</v>
      </c>
      <c r="M73" s="22">
        <v>68.462</v>
      </c>
      <c r="N73" s="22">
        <v>10.895509931564014</v>
      </c>
      <c r="O73" s="22">
        <v>0.316</v>
      </c>
      <c r="P73" s="22">
        <v>103.41762643965947</v>
      </c>
      <c r="Q73" s="22">
        <v>68.146</v>
      </c>
      <c r="R73" s="22">
        <v>2546.82857619763</v>
      </c>
      <c r="S73" s="22">
        <v>3650.85</v>
      </c>
    </row>
    <row r="74" spans="1:19" ht="9.75">
      <c r="A74" s="194"/>
      <c r="B74" s="224"/>
      <c r="C74" s="122" t="s">
        <v>192</v>
      </c>
      <c r="D74" s="25">
        <v>360</v>
      </c>
      <c r="E74" s="25">
        <v>353</v>
      </c>
      <c r="F74" s="26">
        <v>6529.45</v>
      </c>
      <c r="G74" s="26">
        <v>6498.29</v>
      </c>
      <c r="H74" s="22">
        <v>876396.6449674512</v>
      </c>
      <c r="I74" s="22">
        <v>1224284.495</v>
      </c>
      <c r="J74" s="22">
        <v>119543.66549824737</v>
      </c>
      <c r="K74" s="22">
        <v>142870.03</v>
      </c>
      <c r="L74" s="22">
        <v>112290.25204473377</v>
      </c>
      <c r="M74" s="22">
        <v>271286.731</v>
      </c>
      <c r="N74" s="22">
        <v>4661.95960607578</v>
      </c>
      <c r="O74" s="22">
        <v>8667.91</v>
      </c>
      <c r="P74" s="22">
        <v>107628.292438658</v>
      </c>
      <c r="Q74" s="22">
        <v>262618.82100000005</v>
      </c>
      <c r="R74" s="22">
        <v>3097900.4214655315</v>
      </c>
      <c r="S74" s="22">
        <v>4024366.188</v>
      </c>
    </row>
    <row r="75" spans="1:19" ht="9.75">
      <c r="A75" s="194"/>
      <c r="B75" s="224"/>
      <c r="C75" s="122" t="s">
        <v>193</v>
      </c>
      <c r="D75" s="25">
        <v>58</v>
      </c>
      <c r="E75" s="25">
        <v>58</v>
      </c>
      <c r="F75" s="26">
        <v>2260.76</v>
      </c>
      <c r="G75" s="26">
        <v>2225.11</v>
      </c>
      <c r="H75" s="22">
        <v>1038699.253046236</v>
      </c>
      <c r="I75" s="22">
        <v>1297369.254</v>
      </c>
      <c r="J75" s="22">
        <v>235843.3066266066</v>
      </c>
      <c r="K75" s="22">
        <v>248751.994</v>
      </c>
      <c r="L75" s="22">
        <v>77784.01769320648</v>
      </c>
      <c r="M75" s="22">
        <v>109829.426</v>
      </c>
      <c r="N75" s="22">
        <v>15449.052745785344</v>
      </c>
      <c r="O75" s="22">
        <v>24265.371</v>
      </c>
      <c r="P75" s="22">
        <v>62334.96494742113</v>
      </c>
      <c r="Q75" s="22">
        <v>85564.05500000001</v>
      </c>
      <c r="R75" s="22">
        <v>1929390.189450843</v>
      </c>
      <c r="S75" s="22">
        <v>2313559.046</v>
      </c>
    </row>
    <row r="76" spans="1:19" ht="9.75">
      <c r="A76" s="194"/>
      <c r="B76" s="224"/>
      <c r="C76" s="122" t="s">
        <v>194</v>
      </c>
      <c r="D76" s="25">
        <v>2</v>
      </c>
      <c r="E76" s="25">
        <v>2</v>
      </c>
      <c r="F76" s="26">
        <v>0</v>
      </c>
      <c r="G76" s="26">
        <v>0.43</v>
      </c>
      <c r="H76" s="22">
        <v>3.9642797529627773</v>
      </c>
      <c r="I76" s="22">
        <v>130.532</v>
      </c>
      <c r="J76" s="22">
        <v>0</v>
      </c>
      <c r="K76" s="22">
        <v>0</v>
      </c>
      <c r="L76" s="22">
        <v>1.5940577532966116</v>
      </c>
      <c r="M76" s="22">
        <v>4.374</v>
      </c>
      <c r="N76" s="22">
        <v>0.9848105491570689</v>
      </c>
      <c r="O76" s="22">
        <v>0</v>
      </c>
      <c r="P76" s="22">
        <v>0.6092472041395427</v>
      </c>
      <c r="Q76" s="22">
        <v>4.374</v>
      </c>
      <c r="R76" s="22">
        <v>26.72341846102487</v>
      </c>
      <c r="S76" s="22">
        <v>157.967</v>
      </c>
    </row>
    <row r="77" spans="1:19" ht="9.75">
      <c r="A77" s="194"/>
      <c r="B77" s="224"/>
      <c r="C77" s="122" t="s">
        <v>195</v>
      </c>
      <c r="D77" s="25">
        <v>11</v>
      </c>
      <c r="E77" s="25">
        <v>10</v>
      </c>
      <c r="F77" s="26">
        <v>86.96</v>
      </c>
      <c r="G77" s="26">
        <v>88.42</v>
      </c>
      <c r="H77" s="22">
        <v>4667.121515606744</v>
      </c>
      <c r="I77" s="22">
        <v>4982.259</v>
      </c>
      <c r="J77" s="22">
        <v>78.526122517109</v>
      </c>
      <c r="K77" s="22">
        <v>14.179</v>
      </c>
      <c r="L77" s="22">
        <v>330.68769821398763</v>
      </c>
      <c r="M77" s="22">
        <v>243.103</v>
      </c>
      <c r="N77" s="22">
        <v>5.954765481555667</v>
      </c>
      <c r="O77" s="22">
        <v>44.698</v>
      </c>
      <c r="P77" s="22">
        <v>324.73293273243195</v>
      </c>
      <c r="Q77" s="22">
        <v>198.405</v>
      </c>
      <c r="R77" s="22">
        <v>3111.8427641462195</v>
      </c>
      <c r="S77" s="22">
        <v>3263.498</v>
      </c>
    </row>
    <row r="78" spans="1:19" ht="9.75">
      <c r="A78" s="194"/>
      <c r="B78" s="224"/>
      <c r="C78" s="122" t="s">
        <v>18</v>
      </c>
      <c r="D78" s="25">
        <v>12576</v>
      </c>
      <c r="E78" s="25">
        <v>13999</v>
      </c>
      <c r="F78" s="26">
        <v>52877.17</v>
      </c>
      <c r="G78" s="26">
        <v>56966.479999999996</v>
      </c>
      <c r="H78" s="22">
        <v>6362559.714571859</v>
      </c>
      <c r="I78" s="22">
        <v>8313774.317999999</v>
      </c>
      <c r="J78" s="22">
        <v>802264.4216324487</v>
      </c>
      <c r="K78" s="22">
        <v>971926.061</v>
      </c>
      <c r="L78" s="22">
        <v>593217.4887330997</v>
      </c>
      <c r="M78" s="22">
        <v>1076198.6870000002</v>
      </c>
      <c r="N78" s="22">
        <v>95923.19312301786</v>
      </c>
      <c r="O78" s="22">
        <v>152191.24500000002</v>
      </c>
      <c r="P78" s="22">
        <v>497294.29561008175</v>
      </c>
      <c r="Q78" s="22">
        <v>924007.442</v>
      </c>
      <c r="R78" s="22">
        <v>15040296.686696714</v>
      </c>
      <c r="S78" s="22">
        <v>20485179.612999998</v>
      </c>
    </row>
    <row r="79" spans="1:19" ht="9.75">
      <c r="A79" s="227" t="s">
        <v>0</v>
      </c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</row>
    <row r="80" spans="1:19" ht="16.5" customHeight="1">
      <c r="A80" s="194" t="s">
        <v>14</v>
      </c>
      <c r="B80" s="224" t="s">
        <v>318</v>
      </c>
      <c r="C80" s="82" t="s">
        <v>193</v>
      </c>
      <c r="D80" s="53">
        <v>3</v>
      </c>
      <c r="E80" s="53">
        <v>3</v>
      </c>
      <c r="F80" s="52">
        <v>312.75</v>
      </c>
      <c r="G80" s="52">
        <v>304.87</v>
      </c>
      <c r="H80" s="38">
        <v>22018.89500918044</v>
      </c>
      <c r="I80" s="38">
        <v>23514.436</v>
      </c>
      <c r="J80" s="38">
        <v>0</v>
      </c>
      <c r="K80" s="38">
        <v>0.279</v>
      </c>
      <c r="L80" s="38">
        <v>110.7035553329995</v>
      </c>
      <c r="M80" s="38">
        <v>468.526</v>
      </c>
      <c r="N80" s="38">
        <v>114.4466700050075</v>
      </c>
      <c r="O80" s="38">
        <v>79.19</v>
      </c>
      <c r="P80" s="38">
        <v>-3.743114672008005</v>
      </c>
      <c r="Q80" s="38">
        <v>389.336</v>
      </c>
      <c r="R80" s="38">
        <v>61417.125688532804</v>
      </c>
      <c r="S80" s="38">
        <v>73046.004</v>
      </c>
    </row>
    <row r="81" spans="1:19" ht="16.5" customHeight="1">
      <c r="A81" s="194"/>
      <c r="B81" s="224"/>
      <c r="C81" s="82" t="s">
        <v>18</v>
      </c>
      <c r="D81" s="53">
        <v>3</v>
      </c>
      <c r="E81" s="53">
        <v>3</v>
      </c>
      <c r="F81" s="52">
        <v>312.75</v>
      </c>
      <c r="G81" s="52">
        <v>304.87</v>
      </c>
      <c r="H81" s="38">
        <v>22018.89500918044</v>
      </c>
      <c r="I81" s="38">
        <v>23514.436</v>
      </c>
      <c r="J81" s="38">
        <v>0</v>
      </c>
      <c r="K81" s="38">
        <v>0.279</v>
      </c>
      <c r="L81" s="38">
        <v>110.7035553329995</v>
      </c>
      <c r="M81" s="38">
        <v>468.526</v>
      </c>
      <c r="N81" s="38">
        <v>114.4466700050075</v>
      </c>
      <c r="O81" s="38">
        <v>79.19</v>
      </c>
      <c r="P81" s="38">
        <v>-3.743114672008005</v>
      </c>
      <c r="Q81" s="38">
        <v>389.336</v>
      </c>
      <c r="R81" s="38">
        <v>61417.125688532804</v>
      </c>
      <c r="S81" s="38">
        <v>73046.004</v>
      </c>
    </row>
    <row r="82" spans="1:19" ht="9.75">
      <c r="A82" s="227" t="s">
        <v>0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</row>
    <row r="83" spans="1:19" ht="9.75">
      <c r="A83" s="194" t="s">
        <v>15</v>
      </c>
      <c r="B83" s="224" t="s">
        <v>23</v>
      </c>
      <c r="C83" s="122" t="s">
        <v>190</v>
      </c>
      <c r="D83" s="25">
        <v>452</v>
      </c>
      <c r="E83" s="25">
        <v>464</v>
      </c>
      <c r="F83" s="26">
        <v>1126.11</v>
      </c>
      <c r="G83" s="26">
        <v>1124.41</v>
      </c>
      <c r="H83" s="22">
        <v>64363.32415289601</v>
      </c>
      <c r="I83" s="22">
        <v>68203.628</v>
      </c>
      <c r="J83" s="22">
        <v>2047.5838758137206</v>
      </c>
      <c r="K83" s="22">
        <v>3541.905</v>
      </c>
      <c r="L83" s="22">
        <v>4275.901352028041</v>
      </c>
      <c r="M83" s="22">
        <v>3698.69</v>
      </c>
      <c r="N83" s="22">
        <v>1374.9791353697212</v>
      </c>
      <c r="O83" s="22">
        <v>1391.27</v>
      </c>
      <c r="P83" s="22">
        <v>2900.9222166583204</v>
      </c>
      <c r="Q83" s="22">
        <v>2307.42</v>
      </c>
      <c r="R83" s="22">
        <v>66536.99716241028</v>
      </c>
      <c r="S83" s="22">
        <v>66436.587</v>
      </c>
    </row>
    <row r="84" spans="1:19" ht="9.75">
      <c r="A84" s="194"/>
      <c r="B84" s="224"/>
      <c r="C84" s="122" t="s">
        <v>191</v>
      </c>
      <c r="D84" s="25">
        <v>1</v>
      </c>
      <c r="E84" s="25">
        <v>1</v>
      </c>
      <c r="F84" s="26">
        <v>1</v>
      </c>
      <c r="G84" s="26">
        <v>0.76</v>
      </c>
      <c r="H84" s="22">
        <v>108.37923551994659</v>
      </c>
      <c r="I84" s="22">
        <v>129.655</v>
      </c>
      <c r="J84" s="22">
        <v>0</v>
      </c>
      <c r="K84" s="22">
        <v>0</v>
      </c>
      <c r="L84" s="22">
        <v>4.969954932398598</v>
      </c>
      <c r="M84" s="22">
        <v>3.433</v>
      </c>
      <c r="N84" s="22">
        <v>0</v>
      </c>
      <c r="O84" s="22">
        <v>0</v>
      </c>
      <c r="P84" s="22">
        <v>4.969954932398598</v>
      </c>
      <c r="Q84" s="22">
        <v>3.433</v>
      </c>
      <c r="R84" s="22">
        <v>40.06426306125856</v>
      </c>
      <c r="S84" s="22">
        <v>77.322</v>
      </c>
    </row>
    <row r="85" spans="1:19" ht="9.75">
      <c r="A85" s="194"/>
      <c r="B85" s="224"/>
      <c r="C85" s="122" t="s">
        <v>192</v>
      </c>
      <c r="D85" s="25">
        <v>5</v>
      </c>
      <c r="E85" s="25">
        <v>5</v>
      </c>
      <c r="F85" s="26">
        <v>141.64</v>
      </c>
      <c r="G85" s="26">
        <v>103.67</v>
      </c>
      <c r="H85" s="22">
        <v>6665.193623768987</v>
      </c>
      <c r="I85" s="22">
        <v>5845.373</v>
      </c>
      <c r="J85" s="22">
        <v>29.928225671841094</v>
      </c>
      <c r="K85" s="22">
        <v>166.639</v>
      </c>
      <c r="L85" s="22">
        <v>252.44950759472542</v>
      </c>
      <c r="M85" s="22">
        <v>48.197</v>
      </c>
      <c r="N85" s="22">
        <v>166.8502754131197</v>
      </c>
      <c r="O85" s="22">
        <v>103.679</v>
      </c>
      <c r="P85" s="22">
        <v>85.59923218160571</v>
      </c>
      <c r="Q85" s="22">
        <v>-55.482</v>
      </c>
      <c r="R85" s="22">
        <v>9169.462527124018</v>
      </c>
      <c r="S85" s="22">
        <v>8757.17</v>
      </c>
    </row>
    <row r="86" spans="1:19" ht="9.75">
      <c r="A86" s="194"/>
      <c r="B86" s="224"/>
      <c r="C86" s="122" t="s">
        <v>193</v>
      </c>
      <c r="D86" s="25">
        <v>1</v>
      </c>
      <c r="E86" s="25">
        <v>1</v>
      </c>
      <c r="F86" s="26">
        <v>0</v>
      </c>
      <c r="G86" s="26">
        <v>0</v>
      </c>
      <c r="H86" s="22">
        <v>2.9252211650809548</v>
      </c>
      <c r="I86" s="22">
        <v>0.005</v>
      </c>
      <c r="J86" s="22">
        <v>0</v>
      </c>
      <c r="K86" s="22">
        <v>0</v>
      </c>
      <c r="L86" s="22">
        <v>1.0766149223835755</v>
      </c>
      <c r="M86" s="22">
        <v>0</v>
      </c>
      <c r="N86" s="22">
        <v>0</v>
      </c>
      <c r="O86" s="22">
        <v>1.246</v>
      </c>
      <c r="P86" s="22">
        <v>1.0766149223835755</v>
      </c>
      <c r="Q86" s="22">
        <v>-1.246</v>
      </c>
      <c r="R86" s="22">
        <v>2.741612418627942</v>
      </c>
      <c r="S86" s="22">
        <v>1.495</v>
      </c>
    </row>
    <row r="87" spans="1:19" ht="9.75">
      <c r="A87" s="194"/>
      <c r="B87" s="224"/>
      <c r="C87" s="122" t="s">
        <v>195</v>
      </c>
      <c r="D87" s="25">
        <v>1</v>
      </c>
      <c r="E87" s="25">
        <v>1</v>
      </c>
      <c r="F87" s="26">
        <v>4.25</v>
      </c>
      <c r="G87" s="26">
        <v>5.21</v>
      </c>
      <c r="H87" s="22">
        <v>855.6918711400434</v>
      </c>
      <c r="I87" s="22">
        <v>1014.644</v>
      </c>
      <c r="J87" s="22">
        <v>9.85227841762644</v>
      </c>
      <c r="K87" s="22">
        <v>0</v>
      </c>
      <c r="L87" s="22">
        <v>118.28158905024203</v>
      </c>
      <c r="M87" s="22">
        <v>100.672</v>
      </c>
      <c r="N87" s="22">
        <v>0</v>
      </c>
      <c r="O87" s="22">
        <v>0</v>
      </c>
      <c r="P87" s="22">
        <v>118.28158905024203</v>
      </c>
      <c r="Q87" s="22">
        <v>100.672</v>
      </c>
      <c r="R87" s="22">
        <v>1185.757803371724</v>
      </c>
      <c r="S87" s="22">
        <v>1290.342</v>
      </c>
    </row>
    <row r="88" spans="1:19" ht="9.75">
      <c r="A88" s="194"/>
      <c r="B88" s="224"/>
      <c r="C88" s="122" t="s">
        <v>18</v>
      </c>
      <c r="D88" s="25">
        <v>460</v>
      </c>
      <c r="E88" s="25">
        <v>472</v>
      </c>
      <c r="F88" s="26">
        <v>1273</v>
      </c>
      <c r="G88" s="26">
        <v>1234.0500000000002</v>
      </c>
      <c r="H88" s="22">
        <v>71995.51410449007</v>
      </c>
      <c r="I88" s="22">
        <v>75193.305</v>
      </c>
      <c r="J88" s="22">
        <v>2087.3643799031884</v>
      </c>
      <c r="K88" s="22">
        <v>3708.5440000000003</v>
      </c>
      <c r="L88" s="22">
        <v>4652.679018527791</v>
      </c>
      <c r="M88" s="22">
        <v>3850.992</v>
      </c>
      <c r="N88" s="22">
        <v>1541.829410782841</v>
      </c>
      <c r="O88" s="22">
        <v>1496.1950000000002</v>
      </c>
      <c r="P88" s="22">
        <v>3110.8496077449504</v>
      </c>
      <c r="Q88" s="22">
        <v>2354.797</v>
      </c>
      <c r="R88" s="22">
        <v>76935.02336838591</v>
      </c>
      <c r="S88" s="22">
        <v>76562.916</v>
      </c>
    </row>
    <row r="89" spans="1:19" ht="9.75">
      <c r="A89" s="227" t="s">
        <v>0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</row>
    <row r="90" spans="1:19" ht="9.75">
      <c r="A90" s="194" t="s">
        <v>16</v>
      </c>
      <c r="B90" s="224" t="s">
        <v>227</v>
      </c>
      <c r="C90" s="122" t="s">
        <v>190</v>
      </c>
      <c r="D90" s="25">
        <v>658</v>
      </c>
      <c r="E90" s="25">
        <v>735</v>
      </c>
      <c r="F90" s="26">
        <v>2339.01</v>
      </c>
      <c r="G90" s="26">
        <v>2496.14</v>
      </c>
      <c r="H90" s="22">
        <v>151503.49273910865</v>
      </c>
      <c r="I90" s="22">
        <v>164719.161</v>
      </c>
      <c r="J90" s="22">
        <v>2682.331831079953</v>
      </c>
      <c r="K90" s="22">
        <v>2850.188</v>
      </c>
      <c r="L90" s="22">
        <v>8958.95509931564</v>
      </c>
      <c r="M90" s="22">
        <v>11928.055</v>
      </c>
      <c r="N90" s="22">
        <v>1284.0969788015357</v>
      </c>
      <c r="O90" s="22">
        <v>1604.779</v>
      </c>
      <c r="P90" s="22">
        <v>7674.858120514105</v>
      </c>
      <c r="Q90" s="22">
        <v>10323.276</v>
      </c>
      <c r="R90" s="22">
        <v>167371.06075780338</v>
      </c>
      <c r="S90" s="22">
        <v>200216.783</v>
      </c>
    </row>
    <row r="91" spans="1:19" ht="9.75">
      <c r="A91" s="194"/>
      <c r="B91" s="224"/>
      <c r="C91" s="122" t="s">
        <v>192</v>
      </c>
      <c r="D91" s="25">
        <v>47</v>
      </c>
      <c r="E91" s="25">
        <v>43</v>
      </c>
      <c r="F91" s="26">
        <v>1656.3</v>
      </c>
      <c r="G91" s="26">
        <v>1063.22</v>
      </c>
      <c r="H91" s="22">
        <v>77816.93373393423</v>
      </c>
      <c r="I91" s="22">
        <v>51043.19</v>
      </c>
      <c r="J91" s="22">
        <v>1938.7205808713072</v>
      </c>
      <c r="K91" s="22">
        <v>1831.38</v>
      </c>
      <c r="L91" s="22">
        <v>3220.038390919713</v>
      </c>
      <c r="M91" s="22">
        <v>2174.799</v>
      </c>
      <c r="N91" s="22">
        <v>182.17325988983475</v>
      </c>
      <c r="O91" s="22">
        <v>28.018</v>
      </c>
      <c r="P91" s="22">
        <v>3037.8651310298783</v>
      </c>
      <c r="Q91" s="22">
        <v>2146.781</v>
      </c>
      <c r="R91" s="22">
        <v>149149.2739108663</v>
      </c>
      <c r="S91" s="22">
        <v>85964.746</v>
      </c>
    </row>
    <row r="92" spans="1:19" ht="9.75">
      <c r="A92" s="194"/>
      <c r="B92" s="224"/>
      <c r="C92" s="122" t="s">
        <v>193</v>
      </c>
      <c r="D92" s="25">
        <v>1</v>
      </c>
      <c r="E92" s="25">
        <v>1</v>
      </c>
      <c r="F92" s="26">
        <v>16.04</v>
      </c>
      <c r="G92" s="26">
        <v>16.21</v>
      </c>
      <c r="H92" s="22">
        <v>1360.6534802203305</v>
      </c>
      <c r="I92" s="22">
        <v>1421.21</v>
      </c>
      <c r="J92" s="22">
        <v>0</v>
      </c>
      <c r="K92" s="22">
        <v>0</v>
      </c>
      <c r="L92" s="22">
        <v>25.27124019362377</v>
      </c>
      <c r="M92" s="22">
        <v>4.844</v>
      </c>
      <c r="N92" s="22">
        <v>0</v>
      </c>
      <c r="O92" s="22">
        <v>0</v>
      </c>
      <c r="P92" s="22">
        <v>25.27124019362377</v>
      </c>
      <c r="Q92" s="22">
        <v>4.844</v>
      </c>
      <c r="R92" s="22">
        <v>465.98230679352366</v>
      </c>
      <c r="S92" s="22">
        <v>434.702</v>
      </c>
    </row>
    <row r="93" spans="1:19" ht="9.75">
      <c r="A93" s="194"/>
      <c r="B93" s="224"/>
      <c r="C93" s="122" t="s">
        <v>18</v>
      </c>
      <c r="D93" s="25">
        <v>706</v>
      </c>
      <c r="E93" s="25">
        <v>779</v>
      </c>
      <c r="F93" s="26">
        <v>4011.35</v>
      </c>
      <c r="G93" s="26">
        <v>3575.5699999999997</v>
      </c>
      <c r="H93" s="22">
        <v>230681.0799532632</v>
      </c>
      <c r="I93" s="22">
        <v>217183.561</v>
      </c>
      <c r="J93" s="22">
        <v>4621.05241195126</v>
      </c>
      <c r="K93" s="22">
        <v>4681.568</v>
      </c>
      <c r="L93" s="22">
        <v>12204.264730428979</v>
      </c>
      <c r="M93" s="22">
        <v>14107.697999999999</v>
      </c>
      <c r="N93" s="22">
        <v>1466.2702386913704</v>
      </c>
      <c r="O93" s="22">
        <v>1632.797</v>
      </c>
      <c r="P93" s="22">
        <v>10737.994491737607</v>
      </c>
      <c r="Q93" s="22">
        <v>12474.901</v>
      </c>
      <c r="R93" s="22">
        <v>316986.3169754632</v>
      </c>
      <c r="S93" s="22">
        <v>286616.23099999997</v>
      </c>
    </row>
    <row r="94" spans="1:19" ht="9.75">
      <c r="A94" s="227" t="s">
        <v>0</v>
      </c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</row>
    <row r="95" spans="1:19" ht="9.75">
      <c r="A95" s="194" t="s">
        <v>17</v>
      </c>
      <c r="B95" s="224" t="s">
        <v>230</v>
      </c>
      <c r="C95" s="122" t="s">
        <v>190</v>
      </c>
      <c r="D95" s="25">
        <v>1266</v>
      </c>
      <c r="E95" s="25">
        <v>1340</v>
      </c>
      <c r="F95" s="26">
        <v>3868.63</v>
      </c>
      <c r="G95" s="26">
        <v>4492.73</v>
      </c>
      <c r="H95" s="22">
        <v>372442.7558003672</v>
      </c>
      <c r="I95" s="22">
        <v>456242.572</v>
      </c>
      <c r="J95" s="22">
        <v>22311.304456685026</v>
      </c>
      <c r="K95" s="22">
        <v>38447.986</v>
      </c>
      <c r="L95" s="22">
        <v>29160.486563178103</v>
      </c>
      <c r="M95" s="22">
        <v>31645.058</v>
      </c>
      <c r="N95" s="22">
        <v>15829.060257052244</v>
      </c>
      <c r="O95" s="22">
        <v>16793.72</v>
      </c>
      <c r="P95" s="22">
        <v>13331.426306125859</v>
      </c>
      <c r="Q95" s="22">
        <v>14851.338</v>
      </c>
      <c r="R95" s="22">
        <v>511333.45434818894</v>
      </c>
      <c r="S95" s="22">
        <v>697387.491</v>
      </c>
    </row>
    <row r="96" spans="1:19" ht="9.75">
      <c r="A96" s="194"/>
      <c r="B96" s="224"/>
      <c r="C96" s="122" t="s">
        <v>192</v>
      </c>
      <c r="D96" s="25">
        <v>99</v>
      </c>
      <c r="E96" s="25">
        <v>96</v>
      </c>
      <c r="F96" s="26">
        <v>1367.65</v>
      </c>
      <c r="G96" s="26">
        <v>1327.16</v>
      </c>
      <c r="H96" s="22">
        <v>179401.5565014188</v>
      </c>
      <c r="I96" s="22">
        <v>238983.499</v>
      </c>
      <c r="J96" s="22">
        <v>534.6394591887832</v>
      </c>
      <c r="K96" s="22">
        <v>527.73</v>
      </c>
      <c r="L96" s="22">
        <v>9408.905024202972</v>
      </c>
      <c r="M96" s="22">
        <v>8422.139</v>
      </c>
      <c r="N96" s="22">
        <v>1668.8240694374895</v>
      </c>
      <c r="O96" s="22">
        <v>1766.428</v>
      </c>
      <c r="P96" s="22">
        <v>7740.080954765483</v>
      </c>
      <c r="Q96" s="22">
        <v>6655.710999999999</v>
      </c>
      <c r="R96" s="22">
        <v>300462.96528125525</v>
      </c>
      <c r="S96" s="22">
        <v>328537.549</v>
      </c>
    </row>
    <row r="97" spans="1:19" ht="9.75">
      <c r="A97" s="194"/>
      <c r="B97" s="224"/>
      <c r="C97" s="122" t="s">
        <v>193</v>
      </c>
      <c r="D97" s="25">
        <v>30</v>
      </c>
      <c r="E97" s="25">
        <v>32</v>
      </c>
      <c r="F97" s="26">
        <v>4115.5</v>
      </c>
      <c r="G97" s="26">
        <v>4469.3</v>
      </c>
      <c r="H97" s="22">
        <v>357506.3386746787</v>
      </c>
      <c r="I97" s="22">
        <v>386471.516</v>
      </c>
      <c r="J97" s="22">
        <v>2498.593723919212</v>
      </c>
      <c r="K97" s="22">
        <v>2964.958</v>
      </c>
      <c r="L97" s="22">
        <v>18892.551326990488</v>
      </c>
      <c r="M97" s="22">
        <v>8840.981</v>
      </c>
      <c r="N97" s="22">
        <v>6716.053246536471</v>
      </c>
      <c r="O97" s="22">
        <v>11146.335</v>
      </c>
      <c r="P97" s="22">
        <v>12176.498080454017</v>
      </c>
      <c r="Q97" s="22">
        <v>-2305.3539999999994</v>
      </c>
      <c r="R97" s="22">
        <v>629116.1408779836</v>
      </c>
      <c r="S97" s="22">
        <v>779464.189</v>
      </c>
    </row>
    <row r="98" spans="1:19" ht="9.75">
      <c r="A98" s="194"/>
      <c r="B98" s="224"/>
      <c r="C98" s="122" t="s">
        <v>195</v>
      </c>
      <c r="D98" s="25">
        <v>6</v>
      </c>
      <c r="E98" s="25">
        <v>7</v>
      </c>
      <c r="F98" s="26">
        <v>12.61</v>
      </c>
      <c r="G98" s="26">
        <v>12.77</v>
      </c>
      <c r="H98" s="22">
        <v>586.830245368052</v>
      </c>
      <c r="I98" s="22">
        <v>710.002</v>
      </c>
      <c r="J98" s="22">
        <v>0</v>
      </c>
      <c r="K98" s="22">
        <v>0</v>
      </c>
      <c r="L98" s="22">
        <v>11.262727424470038</v>
      </c>
      <c r="M98" s="22">
        <v>30.593</v>
      </c>
      <c r="N98" s="22">
        <v>0.19612752462026373</v>
      </c>
      <c r="O98" s="22">
        <v>0.038</v>
      </c>
      <c r="P98" s="22">
        <v>11.066599899849773</v>
      </c>
      <c r="Q98" s="22">
        <v>30.555</v>
      </c>
      <c r="R98" s="22">
        <v>199.7746619929895</v>
      </c>
      <c r="S98" s="22">
        <v>332.373</v>
      </c>
    </row>
    <row r="99" spans="1:19" ht="9.75">
      <c r="A99" s="194"/>
      <c r="B99" s="224"/>
      <c r="C99" s="122" t="s">
        <v>18</v>
      </c>
      <c r="D99" s="25">
        <v>1401</v>
      </c>
      <c r="E99" s="25">
        <v>1475</v>
      </c>
      <c r="F99" s="26">
        <v>9364.39</v>
      </c>
      <c r="G99" s="26">
        <v>10301.96</v>
      </c>
      <c r="H99" s="22">
        <v>909937.4812218328</v>
      </c>
      <c r="I99" s="22">
        <v>1082407.5890000002</v>
      </c>
      <c r="J99" s="22">
        <v>25344.537639793023</v>
      </c>
      <c r="K99" s="22">
        <v>41940.674</v>
      </c>
      <c r="L99" s="22">
        <v>57473.20564179604</v>
      </c>
      <c r="M99" s="22">
        <v>48938.771</v>
      </c>
      <c r="N99" s="22">
        <v>24214.133700550825</v>
      </c>
      <c r="O99" s="22">
        <v>29706.521</v>
      </c>
      <c r="P99" s="22">
        <v>33259.07194124521</v>
      </c>
      <c r="Q99" s="22">
        <v>19232.25</v>
      </c>
      <c r="R99" s="22">
        <v>1441112.3351694208</v>
      </c>
      <c r="S99" s="22">
        <v>1805721.602</v>
      </c>
    </row>
    <row r="100" spans="1:19" ht="9.75">
      <c r="A100" s="227" t="s">
        <v>0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</row>
    <row r="101" spans="1:19" ht="9.75">
      <c r="A101" s="194" t="s">
        <v>18</v>
      </c>
      <c r="B101" s="194"/>
      <c r="C101" s="122" t="s">
        <v>190</v>
      </c>
      <c r="D101" s="25">
        <v>43520</v>
      </c>
      <c r="E101" s="25">
        <v>47046</v>
      </c>
      <c r="F101" s="26">
        <v>267962.78</v>
      </c>
      <c r="G101" s="26">
        <v>295610.87999999995</v>
      </c>
      <c r="H101" s="22">
        <v>36948881.14672008</v>
      </c>
      <c r="I101" s="22">
        <v>44769131.40099999</v>
      </c>
      <c r="J101" s="22">
        <v>9955067.342680687</v>
      </c>
      <c r="K101" s="22">
        <v>11907271.689999996</v>
      </c>
      <c r="L101" s="22">
        <v>1731742.7850108498</v>
      </c>
      <c r="M101" s="22">
        <v>2380343.5780000007</v>
      </c>
      <c r="N101" s="22">
        <v>415608.47521281923</v>
      </c>
      <c r="O101" s="22">
        <v>549810.259</v>
      </c>
      <c r="P101" s="22">
        <v>1316134.3097980306</v>
      </c>
      <c r="Q101" s="22">
        <v>1830533.3190000001</v>
      </c>
      <c r="R101" s="22">
        <v>37685975.95977299</v>
      </c>
      <c r="S101" s="22">
        <v>48393016.24899999</v>
      </c>
    </row>
    <row r="102" spans="1:19" ht="9.75">
      <c r="A102" s="194"/>
      <c r="B102" s="194"/>
      <c r="C102" s="122" t="s">
        <v>191</v>
      </c>
      <c r="D102" s="25">
        <v>22</v>
      </c>
      <c r="E102" s="25">
        <v>21</v>
      </c>
      <c r="F102" s="26">
        <v>97.62</v>
      </c>
      <c r="G102" s="26">
        <v>59.57</v>
      </c>
      <c r="H102" s="22">
        <v>12647.375229510933</v>
      </c>
      <c r="I102" s="22">
        <v>9003.946</v>
      </c>
      <c r="J102" s="22">
        <v>165.5316307795026</v>
      </c>
      <c r="K102" s="22">
        <v>386.586</v>
      </c>
      <c r="L102" s="22">
        <v>208.24152896010682</v>
      </c>
      <c r="M102" s="22">
        <v>158.122</v>
      </c>
      <c r="N102" s="22">
        <v>205.1368719746286</v>
      </c>
      <c r="O102" s="22">
        <v>937.654</v>
      </c>
      <c r="P102" s="22">
        <v>3.104656985478215</v>
      </c>
      <c r="Q102" s="22">
        <v>-779.5319999999999</v>
      </c>
      <c r="R102" s="22">
        <v>10272.88849941579</v>
      </c>
      <c r="S102" s="22">
        <v>8420.014000000001</v>
      </c>
    </row>
    <row r="103" spans="1:19" ht="9.75">
      <c r="A103" s="194"/>
      <c r="B103" s="194"/>
      <c r="C103" s="122" t="s">
        <v>192</v>
      </c>
      <c r="D103" s="25">
        <v>1479</v>
      </c>
      <c r="E103" s="25">
        <v>1425</v>
      </c>
      <c r="F103" s="26">
        <v>166780.75</v>
      </c>
      <c r="G103" s="26">
        <v>160985.31000000003</v>
      </c>
      <c r="H103" s="22">
        <v>24642243.289934903</v>
      </c>
      <c r="I103" s="22">
        <v>27225136.555000007</v>
      </c>
      <c r="J103" s="22">
        <v>7739658.829911534</v>
      </c>
      <c r="K103" s="22">
        <v>8574710.922</v>
      </c>
      <c r="L103" s="22">
        <v>1182764.7846770156</v>
      </c>
      <c r="M103" s="22">
        <v>1435843.4740000002</v>
      </c>
      <c r="N103" s="22">
        <v>114573.08462694043</v>
      </c>
      <c r="O103" s="22">
        <v>86763.09100000001</v>
      </c>
      <c r="P103" s="22">
        <v>1068191.700050075</v>
      </c>
      <c r="Q103" s="22">
        <v>1349080.3829999997</v>
      </c>
      <c r="R103" s="22">
        <v>28679015.327157404</v>
      </c>
      <c r="S103" s="22">
        <v>32542218.724999998</v>
      </c>
    </row>
    <row r="104" spans="1:19" ht="9.75">
      <c r="A104" s="194"/>
      <c r="B104" s="194"/>
      <c r="C104" s="122" t="s">
        <v>193</v>
      </c>
      <c r="D104" s="25">
        <v>255</v>
      </c>
      <c r="E104" s="25">
        <v>238</v>
      </c>
      <c r="F104" s="26">
        <v>43002.63</v>
      </c>
      <c r="G104" s="26">
        <v>41741.25</v>
      </c>
      <c r="H104" s="22">
        <v>5124400.859622768</v>
      </c>
      <c r="I104" s="22">
        <v>5799077.756999999</v>
      </c>
      <c r="J104" s="22">
        <v>1461014.513436822</v>
      </c>
      <c r="K104" s="22">
        <v>1664758.6260000002</v>
      </c>
      <c r="L104" s="22">
        <v>217786.80938073777</v>
      </c>
      <c r="M104" s="22">
        <v>301073.534</v>
      </c>
      <c r="N104" s="22">
        <v>33393.55282924387</v>
      </c>
      <c r="O104" s="22">
        <v>46118.903</v>
      </c>
      <c r="P104" s="22">
        <v>184393.2565514939</v>
      </c>
      <c r="Q104" s="22">
        <v>254954.631</v>
      </c>
      <c r="R104" s="22">
        <v>13057751.06826907</v>
      </c>
      <c r="S104" s="22">
        <v>14529054.880999997</v>
      </c>
    </row>
    <row r="105" spans="1:19" ht="9.75">
      <c r="A105" s="194"/>
      <c r="B105" s="194"/>
      <c r="C105" s="122" t="s">
        <v>194</v>
      </c>
      <c r="D105" s="25">
        <v>9</v>
      </c>
      <c r="E105" s="25">
        <v>12</v>
      </c>
      <c r="F105" s="26">
        <v>54.29</v>
      </c>
      <c r="G105" s="26">
        <v>130.04999999999998</v>
      </c>
      <c r="H105" s="22">
        <v>15110.353029544318</v>
      </c>
      <c r="I105" s="22">
        <v>19164.884</v>
      </c>
      <c r="J105" s="22">
        <v>12393.974294775497</v>
      </c>
      <c r="K105" s="22">
        <v>15704.179</v>
      </c>
      <c r="L105" s="22">
        <v>49.85812051410449</v>
      </c>
      <c r="M105" s="22">
        <v>17.195</v>
      </c>
      <c r="N105" s="22">
        <v>3.893340010015023</v>
      </c>
      <c r="O105" s="22">
        <v>157.885</v>
      </c>
      <c r="P105" s="22">
        <v>45.96478050408947</v>
      </c>
      <c r="Q105" s="22">
        <v>-140.69</v>
      </c>
      <c r="R105" s="22">
        <v>5675.300450676014</v>
      </c>
      <c r="S105" s="22">
        <v>10328.140000000003</v>
      </c>
    </row>
    <row r="106" spans="1:19" ht="9.75">
      <c r="A106" s="194"/>
      <c r="B106" s="194"/>
      <c r="C106" s="122" t="s">
        <v>195</v>
      </c>
      <c r="D106" s="25">
        <v>45</v>
      </c>
      <c r="E106" s="25">
        <v>39</v>
      </c>
      <c r="F106" s="26">
        <v>940.94</v>
      </c>
      <c r="G106" s="26">
        <v>937.67</v>
      </c>
      <c r="H106" s="22">
        <v>112974.69537639794</v>
      </c>
      <c r="I106" s="22">
        <v>138046.02699999997</v>
      </c>
      <c r="J106" s="22">
        <v>77568.41094975796</v>
      </c>
      <c r="K106" s="22">
        <v>81805.953</v>
      </c>
      <c r="L106" s="22">
        <v>3639.6970455683527</v>
      </c>
      <c r="M106" s="22">
        <v>5008.310999999999</v>
      </c>
      <c r="N106" s="22">
        <v>932.2441996327825</v>
      </c>
      <c r="O106" s="22">
        <v>313.576</v>
      </c>
      <c r="P106" s="22">
        <v>2707.45284593557</v>
      </c>
      <c r="Q106" s="22">
        <v>4694.735</v>
      </c>
      <c r="R106" s="22">
        <v>118349.26973794025</v>
      </c>
      <c r="S106" s="22">
        <v>140456.376</v>
      </c>
    </row>
    <row r="107" spans="1:19" ht="9.75">
      <c r="A107" s="194"/>
      <c r="B107" s="194"/>
      <c r="C107" s="122" t="s">
        <v>18</v>
      </c>
      <c r="D107" s="25">
        <v>45330</v>
      </c>
      <c r="E107" s="25">
        <v>48781</v>
      </c>
      <c r="F107" s="26">
        <v>478839.01</v>
      </c>
      <c r="G107" s="26">
        <v>499464.73</v>
      </c>
      <c r="H107" s="22">
        <v>66856257.7199132</v>
      </c>
      <c r="I107" s="22">
        <v>77959560.57000002</v>
      </c>
      <c r="J107" s="22">
        <v>19245868.602904353</v>
      </c>
      <c r="K107" s="22">
        <v>22244637.956</v>
      </c>
      <c r="L107" s="22">
        <v>3136192.1757636457</v>
      </c>
      <c r="M107" s="22">
        <v>4122444.214</v>
      </c>
      <c r="N107" s="22">
        <v>564716.3870806209</v>
      </c>
      <c r="O107" s="22">
        <v>684101.3679999999</v>
      </c>
      <c r="P107" s="22">
        <v>2571475.7886830247</v>
      </c>
      <c r="Q107" s="22">
        <v>3438342.846</v>
      </c>
      <c r="R107" s="22">
        <v>79557039.8138875</v>
      </c>
      <c r="S107" s="22">
        <v>95623494.38499999</v>
      </c>
    </row>
    <row r="108" spans="4:19" ht="9.75">
      <c r="D108" s="74"/>
      <c r="E108" s="74"/>
      <c r="F108" s="75"/>
      <c r="G108" s="75"/>
      <c r="H108" s="81"/>
      <c r="I108" s="81"/>
      <c r="J108" s="66"/>
      <c r="K108" s="81"/>
      <c r="L108" s="66"/>
      <c r="M108" s="81"/>
      <c r="N108" s="66"/>
      <c r="O108" s="81"/>
      <c r="P108" s="66"/>
      <c r="Q108" s="81"/>
      <c r="R108" s="66"/>
      <c r="S108" s="81"/>
    </row>
    <row r="109" spans="3:18" ht="9.75">
      <c r="C109" s="18"/>
      <c r="E109" s="74"/>
      <c r="G109" s="75"/>
      <c r="L109" s="18"/>
      <c r="R109" s="18"/>
    </row>
    <row r="110" spans="3:18" ht="9.75">
      <c r="C110" s="18"/>
      <c r="E110" s="74"/>
      <c r="G110" s="75"/>
      <c r="L110" s="18"/>
      <c r="R110" s="18"/>
    </row>
    <row r="111" spans="3:18" ht="9.75">
      <c r="C111" s="18"/>
      <c r="E111" s="74"/>
      <c r="G111" s="75"/>
      <c r="L111" s="18"/>
      <c r="R111" s="18"/>
    </row>
    <row r="112" spans="3:12" ht="9.75">
      <c r="C112" s="18"/>
      <c r="E112" s="74"/>
      <c r="G112" s="75"/>
      <c r="L112" s="18"/>
    </row>
    <row r="113" spans="3:12" ht="9.75">
      <c r="C113" s="18"/>
      <c r="E113" s="74"/>
      <c r="G113" s="75"/>
      <c r="L113" s="18"/>
    </row>
    <row r="114" spans="3:7" ht="9.75">
      <c r="C114" s="18"/>
      <c r="E114" s="74"/>
      <c r="G114" s="75"/>
    </row>
    <row r="115" spans="3:7" ht="9.75">
      <c r="C115" s="18"/>
      <c r="E115" s="74"/>
      <c r="G115" s="74"/>
    </row>
  </sheetData>
  <sheetProtection/>
  <mergeCells count="59">
    <mergeCell ref="B31:B35"/>
    <mergeCell ref="A1:O1"/>
    <mergeCell ref="A2:O2"/>
    <mergeCell ref="R3:S3"/>
    <mergeCell ref="A7:A11"/>
    <mergeCell ref="B7:B11"/>
    <mergeCell ref="A13:A15"/>
    <mergeCell ref="B13:B15"/>
    <mergeCell ref="R4:S5"/>
    <mergeCell ref="A12:S12"/>
    <mergeCell ref="B53:B57"/>
    <mergeCell ref="A59:A64"/>
    <mergeCell ref="B59:B64"/>
    <mergeCell ref="A89:S89"/>
    <mergeCell ref="A66:A70"/>
    <mergeCell ref="A17:A21"/>
    <mergeCell ref="B17:B21"/>
    <mergeCell ref="A23:A29"/>
    <mergeCell ref="B23:B29"/>
    <mergeCell ref="A31:A35"/>
    <mergeCell ref="A72:A78"/>
    <mergeCell ref="B72:B78"/>
    <mergeCell ref="A37:A43"/>
    <mergeCell ref="B37:B43"/>
    <mergeCell ref="A101:B107"/>
    <mergeCell ref="A79:S79"/>
    <mergeCell ref="A80:A81"/>
    <mergeCell ref="B80:B81"/>
    <mergeCell ref="A100:S100"/>
    <mergeCell ref="A94:S94"/>
    <mergeCell ref="A36:S36"/>
    <mergeCell ref="A44:S44"/>
    <mergeCell ref="A52:S52"/>
    <mergeCell ref="A58:S58"/>
    <mergeCell ref="A65:S65"/>
    <mergeCell ref="A71:S71"/>
    <mergeCell ref="B66:B70"/>
    <mergeCell ref="A45:A51"/>
    <mergeCell ref="B45:B51"/>
    <mergeCell ref="A53:A57"/>
    <mergeCell ref="A16:S16"/>
    <mergeCell ref="A22:S22"/>
    <mergeCell ref="A30:S30"/>
    <mergeCell ref="A95:A99"/>
    <mergeCell ref="B95:B99"/>
    <mergeCell ref="A83:A88"/>
    <mergeCell ref="B83:B88"/>
    <mergeCell ref="A90:A93"/>
    <mergeCell ref="B90:B93"/>
    <mergeCell ref="A82:S82"/>
    <mergeCell ref="C4:C6"/>
    <mergeCell ref="A4:B6"/>
    <mergeCell ref="H4:I5"/>
    <mergeCell ref="J4:K5"/>
    <mergeCell ref="P4:Q5"/>
    <mergeCell ref="D4:E5"/>
    <mergeCell ref="L4:M5"/>
    <mergeCell ref="N4:O5"/>
    <mergeCell ref="F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6"/>
  <sheetViews>
    <sheetView workbookViewId="0" topLeftCell="A1">
      <selection activeCell="B1" sqref="B1"/>
    </sheetView>
  </sheetViews>
  <sheetFormatPr defaultColWidth="9.140625" defaultRowHeight="15"/>
  <cols>
    <col min="1" max="1" width="3.7109375" style="8" customWidth="1"/>
    <col min="2" max="2" width="40.00390625" style="18" bestFit="1" customWidth="1"/>
    <col min="3" max="4" width="10.00390625" style="8" bestFit="1" customWidth="1"/>
    <col min="5" max="6" width="7.8515625" style="8" bestFit="1" customWidth="1"/>
    <col min="7" max="7" width="7.00390625" style="8" bestFit="1" customWidth="1"/>
    <col min="8" max="8" width="6.140625" style="8" bestFit="1" customWidth="1"/>
    <col min="9" max="10" width="7.8515625" style="8" bestFit="1" customWidth="1"/>
    <col min="11" max="12" width="10.00390625" style="8" bestFit="1" customWidth="1"/>
    <col min="13" max="16" width="9.140625" style="8" bestFit="1" customWidth="1"/>
    <col min="17" max="18" width="10.00390625" style="8" bestFit="1" customWidth="1"/>
    <col min="19" max="20" width="7.8515625" style="8" bestFit="1" customWidth="1"/>
    <col min="21" max="22" width="9.140625" style="8" bestFit="1" customWidth="1"/>
    <col min="23" max="24" width="7.8515625" style="8" bestFit="1" customWidth="1"/>
    <col min="25" max="26" width="9.140625" style="8" bestFit="1" customWidth="1"/>
    <col min="27" max="28" width="7.7109375" style="8" customWidth="1"/>
    <col min="29" max="30" width="7.00390625" style="8" bestFit="1" customWidth="1"/>
    <col min="31" max="32" width="7.8515625" style="8" bestFit="1" customWidth="1"/>
    <col min="33" max="33" width="9.140625" style="8" bestFit="1" customWidth="1"/>
    <col min="34" max="34" width="7.8515625" style="8" bestFit="1" customWidth="1"/>
    <col min="35" max="16384" width="9.140625" style="8" customWidth="1"/>
  </cols>
  <sheetData>
    <row r="1" spans="1:14" s="20" customFormat="1" ht="12.75">
      <c r="A1" s="104" t="s">
        <v>144</v>
      </c>
      <c r="B1" s="104"/>
      <c r="C1" s="104"/>
      <c r="N1" s="20" t="s">
        <v>0</v>
      </c>
    </row>
    <row r="2" spans="1:14" s="20" customFormat="1" ht="12.75">
      <c r="A2" s="104" t="s">
        <v>1</v>
      </c>
      <c r="B2" s="105"/>
      <c r="C2" s="105"/>
      <c r="N2" s="1"/>
    </row>
    <row r="3" spans="1:15" ht="9.75">
      <c r="A3" s="18"/>
      <c r="C3" s="18"/>
      <c r="M3" s="6"/>
      <c r="O3" s="6"/>
    </row>
    <row r="4" spans="1:15" ht="9.75">
      <c r="A4" s="18"/>
      <c r="C4" s="18" t="s">
        <v>2</v>
      </c>
      <c r="M4" s="6"/>
      <c r="O4" s="6"/>
    </row>
    <row r="5" spans="1:34" s="10" customFormat="1" ht="9.75">
      <c r="A5" s="134" t="s">
        <v>162</v>
      </c>
      <c r="B5" s="135"/>
      <c r="C5" s="145" t="s">
        <v>18</v>
      </c>
      <c r="D5" s="150"/>
      <c r="E5" s="145" t="s">
        <v>253</v>
      </c>
      <c r="F5" s="146"/>
      <c r="G5" s="147" t="s">
        <v>4</v>
      </c>
      <c r="H5" s="147"/>
      <c r="I5" s="145" t="s">
        <v>5</v>
      </c>
      <c r="J5" s="148"/>
      <c r="K5" s="147" t="s">
        <v>6</v>
      </c>
      <c r="L5" s="149"/>
      <c r="M5" s="145" t="s">
        <v>7</v>
      </c>
      <c r="N5" s="148"/>
      <c r="O5" s="147" t="s">
        <v>8</v>
      </c>
      <c r="P5" s="147"/>
      <c r="Q5" s="145" t="s">
        <v>9</v>
      </c>
      <c r="R5" s="148"/>
      <c r="S5" s="147" t="s">
        <v>10</v>
      </c>
      <c r="T5" s="149"/>
      <c r="U5" s="145" t="s">
        <v>11</v>
      </c>
      <c r="V5" s="148"/>
      <c r="W5" s="147" t="s">
        <v>12</v>
      </c>
      <c r="X5" s="147"/>
      <c r="Y5" s="145" t="s">
        <v>13</v>
      </c>
      <c r="Z5" s="148"/>
      <c r="AA5" s="147" t="s">
        <v>14</v>
      </c>
      <c r="AB5" s="147"/>
      <c r="AC5" s="145" t="s">
        <v>15</v>
      </c>
      <c r="AD5" s="148"/>
      <c r="AE5" s="145" t="s">
        <v>16</v>
      </c>
      <c r="AF5" s="148"/>
      <c r="AG5" s="145" t="s">
        <v>17</v>
      </c>
      <c r="AH5" s="148"/>
    </row>
    <row r="6" spans="1:34" s="10" customFormat="1" ht="15" customHeight="1">
      <c r="A6" s="135"/>
      <c r="B6" s="135"/>
      <c r="C6" s="151"/>
      <c r="D6" s="152"/>
      <c r="E6" s="137" t="s">
        <v>223</v>
      </c>
      <c r="F6" s="142"/>
      <c r="G6" s="137" t="s">
        <v>19</v>
      </c>
      <c r="H6" s="138"/>
      <c r="I6" s="137" t="s">
        <v>20</v>
      </c>
      <c r="J6" s="138"/>
      <c r="K6" s="137" t="s">
        <v>224</v>
      </c>
      <c r="L6" s="138"/>
      <c r="M6" s="137" t="s">
        <v>225</v>
      </c>
      <c r="N6" s="138"/>
      <c r="O6" s="137" t="s">
        <v>21</v>
      </c>
      <c r="P6" s="142"/>
      <c r="Q6" s="137" t="s">
        <v>254</v>
      </c>
      <c r="R6" s="142"/>
      <c r="S6" s="137" t="s">
        <v>22</v>
      </c>
      <c r="T6" s="142"/>
      <c r="U6" s="137" t="s">
        <v>226</v>
      </c>
      <c r="V6" s="142"/>
      <c r="W6" s="137" t="s">
        <v>255</v>
      </c>
      <c r="X6" s="142"/>
      <c r="Y6" s="137" t="s">
        <v>228</v>
      </c>
      <c r="Z6" s="142"/>
      <c r="AA6" s="137" t="s">
        <v>229</v>
      </c>
      <c r="AB6" s="142"/>
      <c r="AC6" s="137" t="s">
        <v>23</v>
      </c>
      <c r="AD6" s="142"/>
      <c r="AE6" s="137" t="s">
        <v>227</v>
      </c>
      <c r="AF6" s="142"/>
      <c r="AG6" s="137" t="s">
        <v>230</v>
      </c>
      <c r="AH6" s="155"/>
    </row>
    <row r="7" spans="1:34" s="10" customFormat="1" ht="23.25" customHeight="1">
      <c r="A7" s="135"/>
      <c r="B7" s="135"/>
      <c r="C7" s="151"/>
      <c r="D7" s="152"/>
      <c r="E7" s="137"/>
      <c r="F7" s="142"/>
      <c r="G7" s="139"/>
      <c r="H7" s="138"/>
      <c r="I7" s="139"/>
      <c r="J7" s="138"/>
      <c r="K7" s="139"/>
      <c r="L7" s="138"/>
      <c r="M7" s="139"/>
      <c r="N7" s="138"/>
      <c r="O7" s="137"/>
      <c r="P7" s="142"/>
      <c r="Q7" s="139"/>
      <c r="R7" s="138"/>
      <c r="S7" s="137"/>
      <c r="T7" s="142"/>
      <c r="U7" s="137"/>
      <c r="V7" s="142"/>
      <c r="W7" s="137"/>
      <c r="X7" s="142"/>
      <c r="Y7" s="137"/>
      <c r="Z7" s="142"/>
      <c r="AA7" s="137"/>
      <c r="AB7" s="142"/>
      <c r="AC7" s="137"/>
      <c r="AD7" s="142"/>
      <c r="AE7" s="137"/>
      <c r="AF7" s="142"/>
      <c r="AG7" s="156"/>
      <c r="AH7" s="155"/>
    </row>
    <row r="8" spans="1:34" s="10" customFormat="1" ht="24" customHeight="1">
      <c r="A8" s="135"/>
      <c r="B8" s="135"/>
      <c r="C8" s="153"/>
      <c r="D8" s="154"/>
      <c r="E8" s="143"/>
      <c r="F8" s="144"/>
      <c r="G8" s="140"/>
      <c r="H8" s="141"/>
      <c r="I8" s="140"/>
      <c r="J8" s="141"/>
      <c r="K8" s="140"/>
      <c r="L8" s="141"/>
      <c r="M8" s="140"/>
      <c r="N8" s="141"/>
      <c r="O8" s="143"/>
      <c r="P8" s="144"/>
      <c r="Q8" s="140"/>
      <c r="R8" s="141"/>
      <c r="S8" s="143"/>
      <c r="T8" s="144"/>
      <c r="U8" s="143"/>
      <c r="V8" s="144"/>
      <c r="W8" s="143"/>
      <c r="X8" s="144"/>
      <c r="Y8" s="143"/>
      <c r="Z8" s="144"/>
      <c r="AA8" s="143"/>
      <c r="AB8" s="144"/>
      <c r="AC8" s="143"/>
      <c r="AD8" s="144"/>
      <c r="AE8" s="143"/>
      <c r="AF8" s="144"/>
      <c r="AG8" s="157"/>
      <c r="AH8" s="158"/>
    </row>
    <row r="9" spans="1:34" ht="9.75">
      <c r="A9" s="135"/>
      <c r="B9" s="136"/>
      <c r="C9" s="13" t="s">
        <v>24</v>
      </c>
      <c r="D9" s="14" t="s">
        <v>25</v>
      </c>
      <c r="E9" s="13" t="s">
        <v>24</v>
      </c>
      <c r="F9" s="14" t="s">
        <v>25</v>
      </c>
      <c r="G9" s="13" t="s">
        <v>24</v>
      </c>
      <c r="H9" s="14" t="s">
        <v>25</v>
      </c>
      <c r="I9" s="13" t="s">
        <v>24</v>
      </c>
      <c r="J9" s="14" t="s">
        <v>25</v>
      </c>
      <c r="K9" s="13" t="s">
        <v>24</v>
      </c>
      <c r="L9" s="14" t="s">
        <v>25</v>
      </c>
      <c r="M9" s="13" t="s">
        <v>24</v>
      </c>
      <c r="N9" s="14" t="s">
        <v>25</v>
      </c>
      <c r="O9" s="13" t="s">
        <v>24</v>
      </c>
      <c r="P9" s="14" t="s">
        <v>25</v>
      </c>
      <c r="Q9" s="13" t="s">
        <v>24</v>
      </c>
      <c r="R9" s="14" t="s">
        <v>25</v>
      </c>
      <c r="S9" s="13" t="s">
        <v>24</v>
      </c>
      <c r="T9" s="14" t="s">
        <v>25</v>
      </c>
      <c r="U9" s="13" t="s">
        <v>24</v>
      </c>
      <c r="V9" s="14" t="s">
        <v>25</v>
      </c>
      <c r="W9" s="13" t="s">
        <v>24</v>
      </c>
      <c r="X9" s="14" t="s">
        <v>25</v>
      </c>
      <c r="Y9" s="13" t="s">
        <v>24</v>
      </c>
      <c r="Z9" s="14" t="s">
        <v>25</v>
      </c>
      <c r="AA9" s="13" t="s">
        <v>24</v>
      </c>
      <c r="AB9" s="14" t="s">
        <v>25</v>
      </c>
      <c r="AC9" s="13" t="s">
        <v>24</v>
      </c>
      <c r="AD9" s="14" t="s">
        <v>25</v>
      </c>
      <c r="AE9" s="13" t="s">
        <v>24</v>
      </c>
      <c r="AF9" s="14" t="s">
        <v>25</v>
      </c>
      <c r="AG9" s="13" t="s">
        <v>24</v>
      </c>
      <c r="AH9" s="14" t="s">
        <v>25</v>
      </c>
    </row>
    <row r="10" spans="1:34" ht="9.75">
      <c r="A10" s="21" t="s">
        <v>26</v>
      </c>
      <c r="B10" s="106" t="s">
        <v>27</v>
      </c>
      <c r="C10" s="22">
        <v>77959560.57000001</v>
      </c>
      <c r="D10" s="22">
        <v>65724443.157</v>
      </c>
      <c r="E10" s="22">
        <v>428415.53300000005</v>
      </c>
      <c r="F10" s="22">
        <v>372556.287</v>
      </c>
      <c r="G10" s="22">
        <v>17665.373</v>
      </c>
      <c r="H10" s="22">
        <v>8560.457999999999</v>
      </c>
      <c r="I10" s="22">
        <v>291193.238</v>
      </c>
      <c r="J10" s="22">
        <v>271065.999</v>
      </c>
      <c r="K10" s="22">
        <v>25679046.479</v>
      </c>
      <c r="L10" s="22">
        <v>22439075.023</v>
      </c>
      <c r="M10" s="22">
        <v>2765800.264</v>
      </c>
      <c r="N10" s="22">
        <v>2515718.608</v>
      </c>
      <c r="O10" s="22">
        <v>6268986.734999999</v>
      </c>
      <c r="P10" s="22">
        <v>4666777.484999999</v>
      </c>
      <c r="Q10" s="22">
        <v>25425257.001</v>
      </c>
      <c r="R10" s="22">
        <v>21847663.753000002</v>
      </c>
      <c r="S10" s="22">
        <v>948286.819</v>
      </c>
      <c r="T10" s="22">
        <v>791333.646</v>
      </c>
      <c r="U10" s="22">
        <v>5522025.36</v>
      </c>
      <c r="V10" s="22">
        <v>4731361.357</v>
      </c>
      <c r="W10" s="22">
        <v>900810.559</v>
      </c>
      <c r="X10" s="22">
        <v>579474.9839999999</v>
      </c>
      <c r="Y10" s="22">
        <v>8313774.318</v>
      </c>
      <c r="Z10" s="22">
        <v>6300670.222</v>
      </c>
      <c r="AA10" s="22">
        <v>23514.436</v>
      </c>
      <c r="AB10" s="22">
        <v>22018.902</v>
      </c>
      <c r="AC10" s="22">
        <v>75193.30500000001</v>
      </c>
      <c r="AD10" s="22">
        <v>70262.251</v>
      </c>
      <c r="AE10" s="22">
        <v>217183.56100000002</v>
      </c>
      <c r="AF10" s="22">
        <v>196348.531</v>
      </c>
      <c r="AG10" s="22">
        <v>1082407.589</v>
      </c>
      <c r="AH10" s="22">
        <v>911555.6510000001</v>
      </c>
    </row>
    <row r="11" spans="1:34" ht="9.75">
      <c r="A11" s="162" t="s">
        <v>28</v>
      </c>
      <c r="B11" s="108" t="s">
        <v>29</v>
      </c>
      <c r="C11" s="22">
        <v>74913701.671</v>
      </c>
      <c r="D11" s="22">
        <v>63884948.284</v>
      </c>
      <c r="E11" s="22">
        <v>408373.085</v>
      </c>
      <c r="F11" s="22">
        <v>360281.266</v>
      </c>
      <c r="G11" s="22">
        <v>8930.599</v>
      </c>
      <c r="H11" s="22">
        <v>8484.621</v>
      </c>
      <c r="I11" s="22">
        <v>287014.261</v>
      </c>
      <c r="J11" s="22">
        <v>266368.637</v>
      </c>
      <c r="K11" s="22">
        <v>25188693.194</v>
      </c>
      <c r="L11" s="22">
        <v>22055880.411</v>
      </c>
      <c r="M11" s="22">
        <v>2699062.483</v>
      </c>
      <c r="N11" s="22">
        <v>2469459.897</v>
      </c>
      <c r="O11" s="22">
        <v>6153533.26</v>
      </c>
      <c r="P11" s="22">
        <v>4593102.273</v>
      </c>
      <c r="Q11" s="22">
        <v>24966509.509</v>
      </c>
      <c r="R11" s="22">
        <v>21543722.877</v>
      </c>
      <c r="S11" s="22">
        <v>924607.514</v>
      </c>
      <c r="T11" s="22">
        <v>774192.764</v>
      </c>
      <c r="U11" s="22">
        <v>5340124.801</v>
      </c>
      <c r="V11" s="22">
        <v>4597731.138</v>
      </c>
      <c r="W11" s="22">
        <v>441249.194</v>
      </c>
      <c r="X11" s="22">
        <v>316816.382</v>
      </c>
      <c r="Y11" s="22">
        <v>7133365.816</v>
      </c>
      <c r="Z11" s="22">
        <v>5732502.267</v>
      </c>
      <c r="AA11" s="22">
        <v>22900.033</v>
      </c>
      <c r="AB11" s="22">
        <v>21145.68</v>
      </c>
      <c r="AC11" s="22">
        <v>73629.16</v>
      </c>
      <c r="AD11" s="22">
        <v>68553.32</v>
      </c>
      <c r="AE11" s="22">
        <v>214742.801</v>
      </c>
      <c r="AF11" s="22">
        <v>194448.197</v>
      </c>
      <c r="AG11" s="22">
        <v>1050965.961</v>
      </c>
      <c r="AH11" s="22">
        <v>882258.554</v>
      </c>
    </row>
    <row r="12" spans="1:34" ht="9.75">
      <c r="A12" s="163"/>
      <c r="B12" s="109" t="s">
        <v>30</v>
      </c>
      <c r="C12" s="23">
        <v>50654445.561</v>
      </c>
      <c r="D12" s="23">
        <v>43201948.652</v>
      </c>
      <c r="E12" s="22">
        <v>307683.497</v>
      </c>
      <c r="F12" s="22">
        <v>271730.594</v>
      </c>
      <c r="G12" s="22">
        <v>7083.064</v>
      </c>
      <c r="H12" s="22">
        <v>7404.438</v>
      </c>
      <c r="I12" s="22">
        <v>234247.548</v>
      </c>
      <c r="J12" s="22">
        <v>213416.476</v>
      </c>
      <c r="K12" s="22">
        <v>9361843.042</v>
      </c>
      <c r="L12" s="22">
        <v>8102489.346</v>
      </c>
      <c r="M12" s="22">
        <v>2355007.712</v>
      </c>
      <c r="N12" s="22">
        <v>2109716.193</v>
      </c>
      <c r="O12" s="22">
        <v>5569539.916</v>
      </c>
      <c r="P12" s="22">
        <v>4196090.02</v>
      </c>
      <c r="Q12" s="22">
        <v>21063395.267</v>
      </c>
      <c r="R12" s="22">
        <v>18460575.462</v>
      </c>
      <c r="S12" s="22">
        <v>861699.618</v>
      </c>
      <c r="T12" s="22">
        <v>704628.336</v>
      </c>
      <c r="U12" s="22">
        <v>3566127.337</v>
      </c>
      <c r="V12" s="22">
        <v>3088064.033</v>
      </c>
      <c r="W12" s="22">
        <v>380433.774</v>
      </c>
      <c r="X12" s="22">
        <v>280760.387</v>
      </c>
      <c r="Y12" s="22">
        <v>5694290.082</v>
      </c>
      <c r="Z12" s="22">
        <v>4685024.036</v>
      </c>
      <c r="AA12" s="22">
        <v>4524.639</v>
      </c>
      <c r="AB12" s="22">
        <v>3447.664</v>
      </c>
      <c r="AC12" s="22">
        <v>67999.155</v>
      </c>
      <c r="AD12" s="22">
        <v>63056.007</v>
      </c>
      <c r="AE12" s="22">
        <v>203300.575</v>
      </c>
      <c r="AF12" s="22">
        <v>183393.821</v>
      </c>
      <c r="AG12" s="22">
        <v>977270.335</v>
      </c>
      <c r="AH12" s="22">
        <v>832151.839</v>
      </c>
    </row>
    <row r="13" spans="1:34" ht="9.75">
      <c r="A13" s="163"/>
      <c r="B13" s="109" t="s">
        <v>31</v>
      </c>
      <c r="C13" s="23">
        <v>14927868.386</v>
      </c>
      <c r="D13" s="23">
        <v>12593870.635</v>
      </c>
      <c r="E13" s="22">
        <v>54386.723</v>
      </c>
      <c r="F13" s="22">
        <v>43229.2</v>
      </c>
      <c r="G13" s="22">
        <v>449.909</v>
      </c>
      <c r="H13" s="22">
        <v>315.84</v>
      </c>
      <c r="I13" s="22">
        <v>14212.698</v>
      </c>
      <c r="J13" s="22">
        <v>12907.32</v>
      </c>
      <c r="K13" s="22">
        <v>11292923.314</v>
      </c>
      <c r="L13" s="22">
        <v>9577720.807</v>
      </c>
      <c r="M13" s="22">
        <v>132870.715</v>
      </c>
      <c r="N13" s="22">
        <v>181619.111</v>
      </c>
      <c r="O13" s="22">
        <v>245495.999</v>
      </c>
      <c r="P13" s="22">
        <v>67389.097</v>
      </c>
      <c r="Q13" s="22">
        <v>1311778.768</v>
      </c>
      <c r="R13" s="22">
        <v>1096700.639</v>
      </c>
      <c r="S13" s="22">
        <v>36272.345</v>
      </c>
      <c r="T13" s="22">
        <v>36618.025</v>
      </c>
      <c r="U13" s="22">
        <v>1171173.339</v>
      </c>
      <c r="V13" s="22">
        <v>995763.047</v>
      </c>
      <c r="W13" s="22">
        <v>5749.545</v>
      </c>
      <c r="X13" s="22">
        <v>2410.174</v>
      </c>
      <c r="Y13" s="22">
        <v>626731.318</v>
      </c>
      <c r="Z13" s="22">
        <v>560006.5</v>
      </c>
      <c r="AA13" s="22">
        <v>0.279</v>
      </c>
      <c r="AB13" s="22">
        <v>0</v>
      </c>
      <c r="AC13" s="22">
        <v>1725.4</v>
      </c>
      <c r="AD13" s="22">
        <v>1086.746</v>
      </c>
      <c r="AE13" s="22">
        <v>3544.265</v>
      </c>
      <c r="AF13" s="22">
        <v>3404.706</v>
      </c>
      <c r="AG13" s="22">
        <v>30553.769</v>
      </c>
      <c r="AH13" s="22">
        <v>14699.423</v>
      </c>
    </row>
    <row r="14" spans="1:34" ht="9.75">
      <c r="A14" s="163"/>
      <c r="B14" s="109" t="s">
        <v>32</v>
      </c>
      <c r="C14" s="23">
        <v>7316769.57</v>
      </c>
      <c r="D14" s="23">
        <v>6416159.16</v>
      </c>
      <c r="E14" s="22">
        <v>17635.165</v>
      </c>
      <c r="F14" s="22">
        <v>13682.372</v>
      </c>
      <c r="G14" s="22">
        <v>617.684</v>
      </c>
      <c r="H14" s="22">
        <v>602.75</v>
      </c>
      <c r="I14" s="22">
        <v>6920.924</v>
      </c>
      <c r="J14" s="22">
        <v>5705.138</v>
      </c>
      <c r="K14" s="22">
        <v>3895885.164</v>
      </c>
      <c r="L14" s="22">
        <v>3890146.153</v>
      </c>
      <c r="M14" s="22">
        <v>107011.354</v>
      </c>
      <c r="N14" s="22">
        <v>73805.402</v>
      </c>
      <c r="O14" s="22">
        <v>168465.014</v>
      </c>
      <c r="P14" s="22">
        <v>115596.824</v>
      </c>
      <c r="Q14" s="22">
        <v>2391015.548</v>
      </c>
      <c r="R14" s="22">
        <v>1781996.939</v>
      </c>
      <c r="S14" s="22">
        <v>5985.381</v>
      </c>
      <c r="T14" s="22">
        <v>4659.601</v>
      </c>
      <c r="U14" s="22">
        <v>359962.865</v>
      </c>
      <c r="V14" s="22">
        <v>277232.907</v>
      </c>
      <c r="W14" s="22">
        <v>3568.376</v>
      </c>
      <c r="X14" s="22">
        <v>2504.947</v>
      </c>
      <c r="Y14" s="22">
        <v>345194.743</v>
      </c>
      <c r="Z14" s="22">
        <v>237567.573</v>
      </c>
      <c r="AA14" s="22">
        <v>0</v>
      </c>
      <c r="AB14" s="22">
        <v>0</v>
      </c>
      <c r="AC14" s="22">
        <v>1983.144</v>
      </c>
      <c r="AD14" s="22">
        <v>1077.406</v>
      </c>
      <c r="AE14" s="22">
        <v>1137.303</v>
      </c>
      <c r="AF14" s="22">
        <v>1149.005</v>
      </c>
      <c r="AG14" s="22">
        <v>11386.905</v>
      </c>
      <c r="AH14" s="22">
        <v>10432.143</v>
      </c>
    </row>
    <row r="15" spans="1:34" ht="20.25">
      <c r="A15" s="163"/>
      <c r="B15" s="109" t="s">
        <v>256</v>
      </c>
      <c r="C15" s="38">
        <v>486400.338</v>
      </c>
      <c r="D15" s="38">
        <v>353150.761</v>
      </c>
      <c r="E15" s="38">
        <v>4559.162</v>
      </c>
      <c r="F15" s="38">
        <v>3019.911</v>
      </c>
      <c r="G15" s="38">
        <v>-16.562</v>
      </c>
      <c r="H15" s="38">
        <v>-233.667</v>
      </c>
      <c r="I15" s="38">
        <v>-4085.525</v>
      </c>
      <c r="J15" s="38">
        <v>3627.93</v>
      </c>
      <c r="K15" s="38">
        <v>159933.854</v>
      </c>
      <c r="L15" s="38">
        <v>116666.869</v>
      </c>
      <c r="M15" s="38">
        <v>74.421</v>
      </c>
      <c r="N15" s="38">
        <v>15.303</v>
      </c>
      <c r="O15" s="38">
        <v>83208.538</v>
      </c>
      <c r="P15" s="38">
        <v>110341.315</v>
      </c>
      <c r="Q15" s="38">
        <v>9634.229</v>
      </c>
      <c r="R15" s="38">
        <v>3647.158</v>
      </c>
      <c r="S15" s="38">
        <v>481.821</v>
      </c>
      <c r="T15" s="38">
        <v>1263.566</v>
      </c>
      <c r="U15" s="38">
        <v>-7978.836</v>
      </c>
      <c r="V15" s="38">
        <v>4795.45</v>
      </c>
      <c r="W15" s="38">
        <v>14046.903</v>
      </c>
      <c r="X15" s="38">
        <v>455.741</v>
      </c>
      <c r="Y15" s="38">
        <v>224236.662</v>
      </c>
      <c r="Z15" s="38">
        <v>109310.217</v>
      </c>
      <c r="AA15" s="38">
        <v>0</v>
      </c>
      <c r="AB15" s="38">
        <v>-0.025</v>
      </c>
      <c r="AC15" s="38">
        <v>78.545</v>
      </c>
      <c r="AD15" s="38">
        <v>-285.955</v>
      </c>
      <c r="AE15" s="38">
        <v>798.058</v>
      </c>
      <c r="AF15" s="38">
        <v>-81.823</v>
      </c>
      <c r="AG15" s="38">
        <v>1429.068</v>
      </c>
      <c r="AH15" s="38">
        <v>608.771</v>
      </c>
    </row>
    <row r="16" spans="1:34" ht="9.75">
      <c r="A16" s="163"/>
      <c r="B16" s="109" t="s">
        <v>257</v>
      </c>
      <c r="C16" s="38">
        <v>205149.622</v>
      </c>
      <c r="D16" s="38">
        <v>172278.989</v>
      </c>
      <c r="E16" s="38">
        <v>3931.831</v>
      </c>
      <c r="F16" s="38">
        <v>5132.598</v>
      </c>
      <c r="G16" s="38">
        <v>0</v>
      </c>
      <c r="H16" s="38">
        <v>5.341</v>
      </c>
      <c r="I16" s="38">
        <v>3082.3</v>
      </c>
      <c r="J16" s="38">
        <v>1894.755</v>
      </c>
      <c r="K16" s="38">
        <v>74440.739</v>
      </c>
      <c r="L16" s="38">
        <v>55813.509</v>
      </c>
      <c r="M16" s="38">
        <v>67791.085</v>
      </c>
      <c r="N16" s="38">
        <v>63692.966</v>
      </c>
      <c r="O16" s="38">
        <v>26389.314</v>
      </c>
      <c r="P16" s="38">
        <v>22301.209</v>
      </c>
      <c r="Q16" s="38">
        <v>6522.301</v>
      </c>
      <c r="R16" s="38">
        <v>7735.631</v>
      </c>
      <c r="S16" s="38">
        <v>317.671</v>
      </c>
      <c r="T16" s="38">
        <v>400.876</v>
      </c>
      <c r="U16" s="38">
        <v>4238.084</v>
      </c>
      <c r="V16" s="38">
        <v>3353.045</v>
      </c>
      <c r="W16" s="38">
        <v>0</v>
      </c>
      <c r="X16" s="38">
        <v>0.152</v>
      </c>
      <c r="Y16" s="38">
        <v>13313.12</v>
      </c>
      <c r="Z16" s="38">
        <v>6076.898</v>
      </c>
      <c r="AA16" s="38">
        <v>0</v>
      </c>
      <c r="AB16" s="38">
        <v>0</v>
      </c>
      <c r="AC16" s="38">
        <v>4.786</v>
      </c>
      <c r="AD16" s="38">
        <v>3.28</v>
      </c>
      <c r="AE16" s="38">
        <v>73.439</v>
      </c>
      <c r="AF16" s="38">
        <v>53.226</v>
      </c>
      <c r="AG16" s="38">
        <v>5044.952</v>
      </c>
      <c r="AH16" s="38">
        <v>5815.503</v>
      </c>
    </row>
    <row r="17" spans="1:34" ht="20.25">
      <c r="A17" s="163"/>
      <c r="B17" s="109" t="s">
        <v>258</v>
      </c>
      <c r="C17" s="38">
        <v>363946.934</v>
      </c>
      <c r="D17" s="38">
        <v>334201.572</v>
      </c>
      <c r="E17" s="38">
        <v>11769.52</v>
      </c>
      <c r="F17" s="38">
        <v>15745.78</v>
      </c>
      <c r="G17" s="38">
        <v>740.088</v>
      </c>
      <c r="H17" s="38">
        <v>276.068</v>
      </c>
      <c r="I17" s="38">
        <v>28181.427</v>
      </c>
      <c r="J17" s="38">
        <v>25479.748</v>
      </c>
      <c r="K17" s="38">
        <v>64267.489</v>
      </c>
      <c r="L17" s="38">
        <v>53378.959</v>
      </c>
      <c r="M17" s="38">
        <v>10549.095</v>
      </c>
      <c r="N17" s="38">
        <v>9101.984</v>
      </c>
      <c r="O17" s="38">
        <v>2181.02</v>
      </c>
      <c r="P17" s="38">
        <v>1833.408</v>
      </c>
      <c r="Q17" s="38">
        <v>10722.941</v>
      </c>
      <c r="R17" s="38">
        <v>7632.149</v>
      </c>
      <c r="S17" s="38">
        <v>1399.048</v>
      </c>
      <c r="T17" s="38">
        <v>1563.97</v>
      </c>
      <c r="U17" s="38">
        <v>170835.158</v>
      </c>
      <c r="V17" s="38">
        <v>156917.026</v>
      </c>
      <c r="W17" s="38">
        <v>477.089</v>
      </c>
      <c r="X17" s="38">
        <v>211.715</v>
      </c>
      <c r="Y17" s="38">
        <v>39640.953</v>
      </c>
      <c r="Z17" s="38">
        <v>38522.875</v>
      </c>
      <c r="AA17" s="38">
        <v>10086.095</v>
      </c>
      <c r="AB17" s="38">
        <v>9773.293</v>
      </c>
      <c r="AC17" s="38">
        <v>613.834</v>
      </c>
      <c r="AD17" s="38">
        <v>1782.883</v>
      </c>
      <c r="AE17" s="38">
        <v>1921.653</v>
      </c>
      <c r="AF17" s="38">
        <v>1656.56</v>
      </c>
      <c r="AG17" s="38">
        <v>10561.524</v>
      </c>
      <c r="AH17" s="38">
        <v>10325.154</v>
      </c>
    </row>
    <row r="18" spans="1:34" ht="9.75">
      <c r="A18" s="164"/>
      <c r="B18" s="109" t="s">
        <v>33</v>
      </c>
      <c r="C18" s="39">
        <v>959121.26</v>
      </c>
      <c r="D18" s="39">
        <v>813338.515</v>
      </c>
      <c r="E18" s="38">
        <v>8407.187</v>
      </c>
      <c r="F18" s="38">
        <v>7740.811</v>
      </c>
      <c r="G18" s="38">
        <v>56.416</v>
      </c>
      <c r="H18" s="38">
        <v>113.851</v>
      </c>
      <c r="I18" s="38">
        <v>4454.889</v>
      </c>
      <c r="J18" s="38">
        <v>3337.27</v>
      </c>
      <c r="K18" s="38">
        <v>339399.591</v>
      </c>
      <c r="L18" s="38">
        <v>259664.768</v>
      </c>
      <c r="M18" s="38">
        <v>25758.101</v>
      </c>
      <c r="N18" s="38">
        <v>31508.938</v>
      </c>
      <c r="O18" s="38">
        <v>58253.459</v>
      </c>
      <c r="P18" s="38">
        <v>79550.4</v>
      </c>
      <c r="Q18" s="38">
        <v>173440.456</v>
      </c>
      <c r="R18" s="38">
        <v>185434.899</v>
      </c>
      <c r="S18" s="38">
        <v>18451.63</v>
      </c>
      <c r="T18" s="38">
        <v>25058.39</v>
      </c>
      <c r="U18" s="38">
        <v>75766.854</v>
      </c>
      <c r="V18" s="38">
        <v>71605.63</v>
      </c>
      <c r="W18" s="38">
        <v>36973.507</v>
      </c>
      <c r="X18" s="38">
        <v>30473.266</v>
      </c>
      <c r="Y18" s="38">
        <v>189958.938</v>
      </c>
      <c r="Z18" s="38">
        <v>95994.168</v>
      </c>
      <c r="AA18" s="38">
        <v>8289.02</v>
      </c>
      <c r="AB18" s="38">
        <v>7924.748</v>
      </c>
      <c r="AC18" s="38">
        <v>1224.296</v>
      </c>
      <c r="AD18" s="38">
        <v>1832.953</v>
      </c>
      <c r="AE18" s="38">
        <v>3967.508</v>
      </c>
      <c r="AF18" s="38">
        <v>4872.702</v>
      </c>
      <c r="AG18" s="38">
        <v>14719.408</v>
      </c>
      <c r="AH18" s="38">
        <v>8225.721</v>
      </c>
    </row>
    <row r="19" spans="1:34" ht="9.75">
      <c r="A19" s="159" t="s">
        <v>34</v>
      </c>
      <c r="B19" s="108" t="s">
        <v>35</v>
      </c>
      <c r="C19" s="38">
        <v>2573413.485</v>
      </c>
      <c r="D19" s="38">
        <v>1480257.37</v>
      </c>
      <c r="E19" s="38">
        <v>14990.857</v>
      </c>
      <c r="F19" s="38">
        <v>5650.045</v>
      </c>
      <c r="G19" s="38">
        <v>8675.855</v>
      </c>
      <c r="H19" s="38">
        <v>15.518</v>
      </c>
      <c r="I19" s="38">
        <v>3206.191</v>
      </c>
      <c r="J19" s="38">
        <v>3735.521</v>
      </c>
      <c r="K19" s="38">
        <v>380259.651</v>
      </c>
      <c r="L19" s="38">
        <v>307322.288</v>
      </c>
      <c r="M19" s="38">
        <v>35495.709</v>
      </c>
      <c r="N19" s="38">
        <v>25029.549</v>
      </c>
      <c r="O19" s="38">
        <v>73131.005</v>
      </c>
      <c r="P19" s="38">
        <v>43707.487</v>
      </c>
      <c r="Q19" s="38">
        <v>387073.343</v>
      </c>
      <c r="R19" s="38">
        <v>238251.508</v>
      </c>
      <c r="S19" s="38">
        <v>16978.123</v>
      </c>
      <c r="T19" s="38">
        <v>9467.162</v>
      </c>
      <c r="U19" s="38">
        <v>158928.985</v>
      </c>
      <c r="V19" s="38">
        <v>110768.015</v>
      </c>
      <c r="W19" s="38">
        <v>425272.465</v>
      </c>
      <c r="X19" s="38">
        <v>229993.622</v>
      </c>
      <c r="Y19" s="38">
        <v>1052792.683</v>
      </c>
      <c r="Z19" s="38">
        <v>494192.375</v>
      </c>
      <c r="AA19" s="38">
        <v>60.31</v>
      </c>
      <c r="AB19" s="38">
        <v>70.279</v>
      </c>
      <c r="AC19" s="38">
        <v>739.623</v>
      </c>
      <c r="AD19" s="38">
        <v>519.417</v>
      </c>
      <c r="AE19" s="38">
        <v>959.282</v>
      </c>
      <c r="AF19" s="38">
        <v>740.081</v>
      </c>
      <c r="AG19" s="38">
        <v>14849.403</v>
      </c>
      <c r="AH19" s="38">
        <v>10794.503</v>
      </c>
    </row>
    <row r="20" spans="1:34" ht="9.75">
      <c r="A20" s="160"/>
      <c r="B20" s="109" t="s">
        <v>36</v>
      </c>
      <c r="C20" s="39">
        <v>1720589.873</v>
      </c>
      <c r="D20" s="39">
        <v>801691.237</v>
      </c>
      <c r="E20" s="38">
        <v>11746.39</v>
      </c>
      <c r="F20" s="38">
        <v>2075.683</v>
      </c>
      <c r="G20" s="38">
        <v>8478.393</v>
      </c>
      <c r="H20" s="38">
        <v>0.025</v>
      </c>
      <c r="I20" s="38">
        <v>2254.692</v>
      </c>
      <c r="J20" s="38">
        <v>1801.398</v>
      </c>
      <c r="K20" s="38">
        <v>208090.552</v>
      </c>
      <c r="L20" s="38">
        <v>152398.072</v>
      </c>
      <c r="M20" s="38">
        <v>15604.406</v>
      </c>
      <c r="N20" s="38">
        <v>4659.785</v>
      </c>
      <c r="O20" s="38">
        <v>42513.374</v>
      </c>
      <c r="P20" s="38">
        <v>18087.136</v>
      </c>
      <c r="Q20" s="38">
        <v>238829.241</v>
      </c>
      <c r="R20" s="38">
        <v>92987.464</v>
      </c>
      <c r="S20" s="38">
        <v>11015.055</v>
      </c>
      <c r="T20" s="38">
        <v>5579.011</v>
      </c>
      <c r="U20" s="38">
        <v>108392.475</v>
      </c>
      <c r="V20" s="38">
        <v>66018.263</v>
      </c>
      <c r="W20" s="38">
        <v>143559.268</v>
      </c>
      <c r="X20" s="38">
        <v>57190.364</v>
      </c>
      <c r="Y20" s="38">
        <v>923021.375</v>
      </c>
      <c r="Z20" s="38">
        <v>397301.89</v>
      </c>
      <c r="AA20" s="38">
        <v>0</v>
      </c>
      <c r="AB20" s="38">
        <v>0</v>
      </c>
      <c r="AC20" s="38">
        <v>402.048</v>
      </c>
      <c r="AD20" s="38">
        <v>77.9</v>
      </c>
      <c r="AE20" s="38">
        <v>208.595</v>
      </c>
      <c r="AF20" s="38">
        <v>67.24</v>
      </c>
      <c r="AG20" s="38">
        <v>6474.009</v>
      </c>
      <c r="AH20" s="38">
        <v>3447.006</v>
      </c>
    </row>
    <row r="21" spans="1:34" ht="9.75">
      <c r="A21" s="160"/>
      <c r="B21" s="109" t="s">
        <v>37</v>
      </c>
      <c r="C21" s="39">
        <v>337579.705</v>
      </c>
      <c r="D21" s="39">
        <v>245407.512</v>
      </c>
      <c r="E21" s="38">
        <v>2074.053</v>
      </c>
      <c r="F21" s="38">
        <v>1451.409</v>
      </c>
      <c r="G21" s="38">
        <v>196.739</v>
      </c>
      <c r="H21" s="38">
        <v>0.651</v>
      </c>
      <c r="I21" s="38">
        <v>439.781</v>
      </c>
      <c r="J21" s="38">
        <v>425.406</v>
      </c>
      <c r="K21" s="38">
        <v>69456.589</v>
      </c>
      <c r="L21" s="38">
        <v>54651.945</v>
      </c>
      <c r="M21" s="38">
        <v>13233.543</v>
      </c>
      <c r="N21" s="38">
        <v>10683.822</v>
      </c>
      <c r="O21" s="38">
        <v>11644.183</v>
      </c>
      <c r="P21" s="38">
        <v>8580.021</v>
      </c>
      <c r="Q21" s="38">
        <v>52836.353</v>
      </c>
      <c r="R21" s="38">
        <v>48781.213</v>
      </c>
      <c r="S21" s="38">
        <v>3952.035</v>
      </c>
      <c r="T21" s="38">
        <v>2310.661</v>
      </c>
      <c r="U21" s="38">
        <v>30614.255</v>
      </c>
      <c r="V21" s="38">
        <v>23045.67</v>
      </c>
      <c r="W21" s="38">
        <v>63842.247</v>
      </c>
      <c r="X21" s="38">
        <v>41153.351</v>
      </c>
      <c r="Y21" s="38">
        <v>83828.018</v>
      </c>
      <c r="Z21" s="38">
        <v>50227.042</v>
      </c>
      <c r="AA21" s="38">
        <v>30.583</v>
      </c>
      <c r="AB21" s="38">
        <v>16.02</v>
      </c>
      <c r="AC21" s="38">
        <v>162.209</v>
      </c>
      <c r="AD21" s="38">
        <v>105.253</v>
      </c>
      <c r="AE21" s="38">
        <v>368.269</v>
      </c>
      <c r="AF21" s="38">
        <v>293.156</v>
      </c>
      <c r="AG21" s="38">
        <v>4900.848</v>
      </c>
      <c r="AH21" s="38">
        <v>3681.892</v>
      </c>
    </row>
    <row r="22" spans="1:34" ht="9.75">
      <c r="A22" s="161"/>
      <c r="B22" s="109" t="s">
        <v>38</v>
      </c>
      <c r="C22" s="39">
        <v>515243.907</v>
      </c>
      <c r="D22" s="39">
        <v>433158.621</v>
      </c>
      <c r="E22" s="38">
        <v>1170.414</v>
      </c>
      <c r="F22" s="38">
        <v>2122.953</v>
      </c>
      <c r="G22" s="38">
        <v>0.723</v>
      </c>
      <c r="H22" s="38">
        <v>14.842</v>
      </c>
      <c r="I22" s="38">
        <v>511.718</v>
      </c>
      <c r="J22" s="38">
        <v>1508.717</v>
      </c>
      <c r="K22" s="38">
        <v>102712.51</v>
      </c>
      <c r="L22" s="38">
        <v>100272.271</v>
      </c>
      <c r="M22" s="38">
        <v>6657.76</v>
      </c>
      <c r="N22" s="38">
        <v>9685.942</v>
      </c>
      <c r="O22" s="38">
        <v>18973.448</v>
      </c>
      <c r="P22" s="38">
        <v>17040.33</v>
      </c>
      <c r="Q22" s="38">
        <v>95407.749</v>
      </c>
      <c r="R22" s="38">
        <v>96482.831</v>
      </c>
      <c r="S22" s="38">
        <v>2011.033</v>
      </c>
      <c r="T22" s="38">
        <v>1577.49</v>
      </c>
      <c r="U22" s="38">
        <v>19922.255</v>
      </c>
      <c r="V22" s="38">
        <v>21704.082</v>
      </c>
      <c r="W22" s="38">
        <v>217870.95</v>
      </c>
      <c r="X22" s="38">
        <v>131649.907</v>
      </c>
      <c r="Y22" s="38">
        <v>45943.29</v>
      </c>
      <c r="Z22" s="38">
        <v>46663.443</v>
      </c>
      <c r="AA22" s="38">
        <v>29.727</v>
      </c>
      <c r="AB22" s="38">
        <v>54.259</v>
      </c>
      <c r="AC22" s="38">
        <v>175.366</v>
      </c>
      <c r="AD22" s="38">
        <v>336.264</v>
      </c>
      <c r="AE22" s="38">
        <v>382.418</v>
      </c>
      <c r="AF22" s="38">
        <v>379.685</v>
      </c>
      <c r="AG22" s="38">
        <v>3474.546</v>
      </c>
      <c r="AH22" s="38">
        <v>3665.605</v>
      </c>
    </row>
    <row r="23" spans="1:34" ht="9.75">
      <c r="A23" s="159" t="s">
        <v>39</v>
      </c>
      <c r="B23" s="108" t="s">
        <v>40</v>
      </c>
      <c r="C23" s="38">
        <v>472445.414</v>
      </c>
      <c r="D23" s="38">
        <v>359237.503</v>
      </c>
      <c r="E23" s="38">
        <v>5051.591</v>
      </c>
      <c r="F23" s="38">
        <v>6624.976</v>
      </c>
      <c r="G23" s="38">
        <v>58.919</v>
      </c>
      <c r="H23" s="38">
        <v>60.319</v>
      </c>
      <c r="I23" s="38">
        <v>972.786</v>
      </c>
      <c r="J23" s="38">
        <v>961.841</v>
      </c>
      <c r="K23" s="38">
        <v>110093.634</v>
      </c>
      <c r="L23" s="38">
        <v>75872.324</v>
      </c>
      <c r="M23" s="38">
        <v>31242.072</v>
      </c>
      <c r="N23" s="38">
        <v>21229.162</v>
      </c>
      <c r="O23" s="38">
        <v>42322.47</v>
      </c>
      <c r="P23" s="38">
        <v>29967.725</v>
      </c>
      <c r="Q23" s="38">
        <v>71674.149</v>
      </c>
      <c r="R23" s="38">
        <v>65689.368</v>
      </c>
      <c r="S23" s="38">
        <v>6701.182</v>
      </c>
      <c r="T23" s="38">
        <v>7673.72</v>
      </c>
      <c r="U23" s="38">
        <v>22971.574</v>
      </c>
      <c r="V23" s="38">
        <v>22862.204</v>
      </c>
      <c r="W23" s="38">
        <v>34288.9</v>
      </c>
      <c r="X23" s="38">
        <v>32664.98</v>
      </c>
      <c r="Y23" s="38">
        <v>127615.819</v>
      </c>
      <c r="Z23" s="38">
        <v>73975.58</v>
      </c>
      <c r="AA23" s="38">
        <v>554.093</v>
      </c>
      <c r="AB23" s="38">
        <v>802.943</v>
      </c>
      <c r="AC23" s="38">
        <v>824.522</v>
      </c>
      <c r="AD23" s="38">
        <v>1189.514</v>
      </c>
      <c r="AE23" s="38">
        <v>1481.478</v>
      </c>
      <c r="AF23" s="38">
        <v>1160.253</v>
      </c>
      <c r="AG23" s="38">
        <v>16592.225</v>
      </c>
      <c r="AH23" s="38">
        <v>18502.594</v>
      </c>
    </row>
    <row r="24" spans="1:34" ht="20.25">
      <c r="A24" s="160"/>
      <c r="B24" s="109" t="s">
        <v>314</v>
      </c>
      <c r="C24" s="38">
        <v>60091.517</v>
      </c>
      <c r="D24" s="38">
        <v>50612.953</v>
      </c>
      <c r="E24" s="38">
        <v>1688.755</v>
      </c>
      <c r="F24" s="38">
        <v>1597.958</v>
      </c>
      <c r="G24" s="38">
        <v>12.578</v>
      </c>
      <c r="H24" s="38">
        <v>4.144</v>
      </c>
      <c r="I24" s="38">
        <v>39.779</v>
      </c>
      <c r="J24" s="38">
        <v>8.304</v>
      </c>
      <c r="K24" s="38">
        <v>13674.673</v>
      </c>
      <c r="L24" s="38">
        <v>13608.617</v>
      </c>
      <c r="M24" s="38">
        <v>8414.969</v>
      </c>
      <c r="N24" s="38">
        <v>4531.655</v>
      </c>
      <c r="O24" s="38">
        <v>1834.717</v>
      </c>
      <c r="P24" s="38">
        <v>1865.767</v>
      </c>
      <c r="Q24" s="38">
        <v>13309.283</v>
      </c>
      <c r="R24" s="38">
        <v>12230.51</v>
      </c>
      <c r="S24" s="38">
        <v>614.815</v>
      </c>
      <c r="T24" s="38">
        <v>846.246</v>
      </c>
      <c r="U24" s="38">
        <v>1227.908</v>
      </c>
      <c r="V24" s="38">
        <v>1149.861</v>
      </c>
      <c r="W24" s="38">
        <v>165.095</v>
      </c>
      <c r="X24" s="38">
        <v>178.886</v>
      </c>
      <c r="Y24" s="38">
        <v>16036.17</v>
      </c>
      <c r="Z24" s="38">
        <v>10677.394</v>
      </c>
      <c r="AA24" s="38">
        <v>10.614</v>
      </c>
      <c r="AB24" s="38">
        <v>5.893</v>
      </c>
      <c r="AC24" s="38">
        <v>236.963</v>
      </c>
      <c r="AD24" s="38">
        <v>198.277</v>
      </c>
      <c r="AE24" s="38">
        <v>269.771</v>
      </c>
      <c r="AF24" s="38">
        <v>175.21</v>
      </c>
      <c r="AG24" s="38">
        <v>2555.427</v>
      </c>
      <c r="AH24" s="38">
        <v>3534.231</v>
      </c>
    </row>
    <row r="25" spans="1:34" ht="9.75">
      <c r="A25" s="161"/>
      <c r="B25" s="109" t="s">
        <v>41</v>
      </c>
      <c r="C25" s="39">
        <v>412353.897</v>
      </c>
      <c r="D25" s="39">
        <v>308624.55</v>
      </c>
      <c r="E25" s="38">
        <v>3362.836</v>
      </c>
      <c r="F25" s="38">
        <v>5027.018</v>
      </c>
      <c r="G25" s="38">
        <v>46.341</v>
      </c>
      <c r="H25" s="38">
        <v>56.175</v>
      </c>
      <c r="I25" s="38">
        <v>933.007</v>
      </c>
      <c r="J25" s="38">
        <v>953.537</v>
      </c>
      <c r="K25" s="38">
        <v>96418.961</v>
      </c>
      <c r="L25" s="38">
        <v>62263.707</v>
      </c>
      <c r="M25" s="38">
        <v>22827.103</v>
      </c>
      <c r="N25" s="38">
        <v>16697.507</v>
      </c>
      <c r="O25" s="38">
        <v>40487.753</v>
      </c>
      <c r="P25" s="38">
        <v>28101.958</v>
      </c>
      <c r="Q25" s="38">
        <v>58364.866</v>
      </c>
      <c r="R25" s="38">
        <v>53458.858</v>
      </c>
      <c r="S25" s="38">
        <v>6086.367</v>
      </c>
      <c r="T25" s="38">
        <v>6827.474</v>
      </c>
      <c r="U25" s="38">
        <v>21743.666</v>
      </c>
      <c r="V25" s="38">
        <v>21712.343</v>
      </c>
      <c r="W25" s="38">
        <v>34123.805</v>
      </c>
      <c r="X25" s="38">
        <v>32486.094</v>
      </c>
      <c r="Y25" s="38">
        <v>111579.649</v>
      </c>
      <c r="Z25" s="38">
        <v>63298.186</v>
      </c>
      <c r="AA25" s="38">
        <v>543.479</v>
      </c>
      <c r="AB25" s="38">
        <v>797.05</v>
      </c>
      <c r="AC25" s="38">
        <v>587.559</v>
      </c>
      <c r="AD25" s="38">
        <v>991.237</v>
      </c>
      <c r="AE25" s="38">
        <v>1211.707</v>
      </c>
      <c r="AF25" s="38">
        <v>985.043</v>
      </c>
      <c r="AG25" s="38">
        <v>14036.798</v>
      </c>
      <c r="AH25" s="38">
        <v>14968.363</v>
      </c>
    </row>
    <row r="26" spans="1:34" ht="9.75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7"/>
    </row>
    <row r="27" spans="1:34" ht="9.75">
      <c r="A27" s="122" t="s">
        <v>42</v>
      </c>
      <c r="B27" s="108" t="s">
        <v>43</v>
      </c>
      <c r="C27" s="22">
        <v>73574406.78999999</v>
      </c>
      <c r="D27" s="22">
        <v>62547791.058</v>
      </c>
      <c r="E27" s="22">
        <v>414017.848</v>
      </c>
      <c r="F27" s="22">
        <v>359538.323</v>
      </c>
      <c r="G27" s="22">
        <v>9218.038</v>
      </c>
      <c r="H27" s="22">
        <v>8759.569</v>
      </c>
      <c r="I27" s="22">
        <v>279250.429</v>
      </c>
      <c r="J27" s="22">
        <v>262766.244</v>
      </c>
      <c r="K27" s="22">
        <v>24423096.257999998</v>
      </c>
      <c r="L27" s="22">
        <v>21368276.373000003</v>
      </c>
      <c r="M27" s="22">
        <v>2609836.2290000003</v>
      </c>
      <c r="N27" s="22">
        <v>2393884.723</v>
      </c>
      <c r="O27" s="22">
        <v>6032039.406</v>
      </c>
      <c r="P27" s="22">
        <v>4492067.721000001</v>
      </c>
      <c r="Q27" s="22">
        <v>24513662.330999997</v>
      </c>
      <c r="R27" s="22">
        <v>21169203.437</v>
      </c>
      <c r="S27" s="22">
        <v>922495.513</v>
      </c>
      <c r="T27" s="22">
        <v>764849.043</v>
      </c>
      <c r="U27" s="22">
        <v>5114105.534</v>
      </c>
      <c r="V27" s="22">
        <v>4396630.483999999</v>
      </c>
      <c r="W27" s="22">
        <v>718373.785</v>
      </c>
      <c r="X27" s="22">
        <v>482735.8659999999</v>
      </c>
      <c r="Y27" s="22">
        <v>7193815.438</v>
      </c>
      <c r="Z27" s="22">
        <v>5716243.606</v>
      </c>
      <c r="AA27" s="22">
        <v>23075.347999999998</v>
      </c>
      <c r="AB27" s="22">
        <v>22009.295</v>
      </c>
      <c r="AC27" s="22">
        <v>71688.234</v>
      </c>
      <c r="AD27" s="22">
        <v>66468.99299999999</v>
      </c>
      <c r="AE27" s="22">
        <v>200887.627</v>
      </c>
      <c r="AF27" s="22">
        <v>184495.358</v>
      </c>
      <c r="AG27" s="22">
        <v>1048844.7719999999</v>
      </c>
      <c r="AH27" s="22">
        <v>859862.023</v>
      </c>
    </row>
    <row r="28" spans="1:34" ht="9.75">
      <c r="A28" s="159" t="s">
        <v>44</v>
      </c>
      <c r="B28" s="108" t="s">
        <v>45</v>
      </c>
      <c r="C28" s="22">
        <v>71448984.397</v>
      </c>
      <c r="D28" s="22">
        <v>61046475.399</v>
      </c>
      <c r="E28" s="22">
        <v>398439.963</v>
      </c>
      <c r="F28" s="22">
        <v>349468.002</v>
      </c>
      <c r="G28" s="22">
        <v>9015.264</v>
      </c>
      <c r="H28" s="22">
        <v>8564.206</v>
      </c>
      <c r="I28" s="22">
        <v>273085.192</v>
      </c>
      <c r="J28" s="22">
        <v>257958.425</v>
      </c>
      <c r="K28" s="22">
        <v>23889486.581</v>
      </c>
      <c r="L28" s="22">
        <v>20940373.42</v>
      </c>
      <c r="M28" s="22">
        <v>2580960.379</v>
      </c>
      <c r="N28" s="22">
        <v>2370879.544</v>
      </c>
      <c r="O28" s="22">
        <v>5906321.682</v>
      </c>
      <c r="P28" s="22">
        <v>4400364.649</v>
      </c>
      <c r="Q28" s="22">
        <v>24149986.996</v>
      </c>
      <c r="R28" s="22">
        <v>20866140.609</v>
      </c>
      <c r="S28" s="22">
        <v>885199.081</v>
      </c>
      <c r="T28" s="22">
        <v>737707.483</v>
      </c>
      <c r="U28" s="22">
        <v>4967274.993</v>
      </c>
      <c r="V28" s="22">
        <v>4291874.688</v>
      </c>
      <c r="W28" s="22">
        <v>427441.05</v>
      </c>
      <c r="X28" s="22">
        <v>325488.491</v>
      </c>
      <c r="Y28" s="22">
        <v>6654680.936</v>
      </c>
      <c r="Z28" s="22">
        <v>5391215.589</v>
      </c>
      <c r="AA28" s="22">
        <v>22621.822</v>
      </c>
      <c r="AB28" s="22">
        <v>21638.159</v>
      </c>
      <c r="AC28" s="22">
        <v>69602.177</v>
      </c>
      <c r="AD28" s="22">
        <v>64607.418</v>
      </c>
      <c r="AE28" s="22">
        <v>195954.573</v>
      </c>
      <c r="AF28" s="22">
        <v>180666.145</v>
      </c>
      <c r="AG28" s="22">
        <v>1018913.708</v>
      </c>
      <c r="AH28" s="22">
        <v>839528.571</v>
      </c>
    </row>
    <row r="29" spans="1:34" ht="9.75">
      <c r="A29" s="160"/>
      <c r="B29" s="108" t="s">
        <v>46</v>
      </c>
      <c r="C29" s="22">
        <v>57318758.767</v>
      </c>
      <c r="D29" s="22">
        <v>48487548.246</v>
      </c>
      <c r="E29" s="22">
        <v>282191.692</v>
      </c>
      <c r="F29" s="22">
        <v>241284.936</v>
      </c>
      <c r="G29" s="22">
        <v>6848.989</v>
      </c>
      <c r="H29" s="22">
        <v>6471.307</v>
      </c>
      <c r="I29" s="22">
        <v>134800.205</v>
      </c>
      <c r="J29" s="22">
        <v>122683.304</v>
      </c>
      <c r="K29" s="22">
        <v>18419925.646</v>
      </c>
      <c r="L29" s="22">
        <v>15962308.011</v>
      </c>
      <c r="M29" s="22">
        <v>1906556.148</v>
      </c>
      <c r="N29" s="22">
        <v>1742614.074</v>
      </c>
      <c r="O29" s="22">
        <v>4796191.276</v>
      </c>
      <c r="P29" s="22">
        <v>3510341.211</v>
      </c>
      <c r="Q29" s="22">
        <v>21848899.471</v>
      </c>
      <c r="R29" s="22">
        <v>18837057.082</v>
      </c>
      <c r="S29" s="22">
        <v>527759.163</v>
      </c>
      <c r="T29" s="22">
        <v>430057.865</v>
      </c>
      <c r="U29" s="22">
        <v>3478791.801</v>
      </c>
      <c r="V29" s="22">
        <v>2939010.128</v>
      </c>
      <c r="W29" s="22">
        <v>245767.306</v>
      </c>
      <c r="X29" s="22">
        <v>177136.378</v>
      </c>
      <c r="Y29" s="22">
        <v>4964030.496</v>
      </c>
      <c r="Z29" s="22">
        <v>3950301.893</v>
      </c>
      <c r="AA29" s="22">
        <v>12732.932</v>
      </c>
      <c r="AB29" s="22">
        <v>11306.84</v>
      </c>
      <c r="AC29" s="22">
        <v>42751.268</v>
      </c>
      <c r="AD29" s="22">
        <v>40233.994</v>
      </c>
      <c r="AE29" s="22">
        <v>101001.909</v>
      </c>
      <c r="AF29" s="22">
        <v>96310.664</v>
      </c>
      <c r="AG29" s="22">
        <v>550510.465</v>
      </c>
      <c r="AH29" s="22">
        <v>420430.559</v>
      </c>
    </row>
    <row r="30" spans="1:34" ht="9.75">
      <c r="A30" s="160"/>
      <c r="B30" s="108" t="s">
        <v>47</v>
      </c>
      <c r="C30" s="22">
        <v>10019939.12</v>
      </c>
      <c r="D30" s="22">
        <v>8987420.003</v>
      </c>
      <c r="E30" s="22">
        <v>82272.461</v>
      </c>
      <c r="F30" s="22">
        <v>78393.095</v>
      </c>
      <c r="G30" s="22">
        <v>1633.541</v>
      </c>
      <c r="H30" s="22">
        <v>1700.169</v>
      </c>
      <c r="I30" s="22">
        <v>100070.549</v>
      </c>
      <c r="J30" s="22">
        <v>99970.251</v>
      </c>
      <c r="K30" s="22">
        <v>3992460.228</v>
      </c>
      <c r="L30" s="22">
        <v>3687839.096</v>
      </c>
      <c r="M30" s="22">
        <v>308190.344</v>
      </c>
      <c r="N30" s="22">
        <v>289472.663</v>
      </c>
      <c r="O30" s="22">
        <v>861223.396</v>
      </c>
      <c r="P30" s="22">
        <v>711527.809</v>
      </c>
      <c r="Q30" s="22">
        <v>1726408.058</v>
      </c>
      <c r="R30" s="22">
        <v>1521053.839</v>
      </c>
      <c r="S30" s="22">
        <v>259868.147</v>
      </c>
      <c r="T30" s="22">
        <v>223628.626</v>
      </c>
      <c r="U30" s="22">
        <v>981560.039</v>
      </c>
      <c r="V30" s="22">
        <v>886948.022</v>
      </c>
      <c r="W30" s="22">
        <v>85457.23</v>
      </c>
      <c r="X30" s="22">
        <v>68161.008</v>
      </c>
      <c r="Y30" s="22">
        <v>1265230.094</v>
      </c>
      <c r="Z30" s="22">
        <v>1093989.221</v>
      </c>
      <c r="AA30" s="22">
        <v>6185.509</v>
      </c>
      <c r="AB30" s="22">
        <v>6226.518</v>
      </c>
      <c r="AC30" s="22">
        <v>21305.525</v>
      </c>
      <c r="AD30" s="22">
        <v>19630.777</v>
      </c>
      <c r="AE30" s="22">
        <v>79112.457</v>
      </c>
      <c r="AF30" s="22">
        <v>70609.913</v>
      </c>
      <c r="AG30" s="22">
        <v>248961.542</v>
      </c>
      <c r="AH30" s="22">
        <v>228268.996</v>
      </c>
    </row>
    <row r="31" spans="1:34" ht="9.75">
      <c r="A31" s="160"/>
      <c r="B31" s="108" t="s">
        <v>48</v>
      </c>
      <c r="C31" s="22">
        <v>7141288.771</v>
      </c>
      <c r="D31" s="22">
        <v>6370484.139</v>
      </c>
      <c r="E31" s="22">
        <v>58056.4</v>
      </c>
      <c r="F31" s="22">
        <v>54801.847</v>
      </c>
      <c r="G31" s="22">
        <v>1145.906</v>
      </c>
      <c r="H31" s="22">
        <v>1211.156</v>
      </c>
      <c r="I31" s="22">
        <v>67784.792</v>
      </c>
      <c r="J31" s="22">
        <v>67540.632</v>
      </c>
      <c r="K31" s="22">
        <v>2836477.32</v>
      </c>
      <c r="L31" s="22">
        <v>2607931.841</v>
      </c>
      <c r="M31" s="22">
        <v>217914.523</v>
      </c>
      <c r="N31" s="22">
        <v>203185.384</v>
      </c>
      <c r="O31" s="22">
        <v>608296.349</v>
      </c>
      <c r="P31" s="22">
        <v>500972.93</v>
      </c>
      <c r="Q31" s="22">
        <v>1238982.308</v>
      </c>
      <c r="R31" s="22">
        <v>1082232.049</v>
      </c>
      <c r="S31" s="22">
        <v>184481.322</v>
      </c>
      <c r="T31" s="22">
        <v>158235.187</v>
      </c>
      <c r="U31" s="22">
        <v>698240.402</v>
      </c>
      <c r="V31" s="22">
        <v>627232.031</v>
      </c>
      <c r="W31" s="22">
        <v>62267.758</v>
      </c>
      <c r="X31" s="22">
        <v>49276.549</v>
      </c>
      <c r="Y31" s="22">
        <v>912613.576</v>
      </c>
      <c r="Z31" s="22">
        <v>787195.888</v>
      </c>
      <c r="AA31" s="22">
        <v>4542.174</v>
      </c>
      <c r="AB31" s="22">
        <v>4476.347</v>
      </c>
      <c r="AC31" s="22">
        <v>15125.231</v>
      </c>
      <c r="AD31" s="22">
        <v>13999.19</v>
      </c>
      <c r="AE31" s="22">
        <v>57141.151</v>
      </c>
      <c r="AF31" s="22">
        <v>50652.846</v>
      </c>
      <c r="AG31" s="22">
        <v>178219.559</v>
      </c>
      <c r="AH31" s="22">
        <v>161540.262</v>
      </c>
    </row>
    <row r="32" spans="1:34" ht="9.75">
      <c r="A32" s="160"/>
      <c r="B32" s="120" t="s">
        <v>294</v>
      </c>
      <c r="C32" s="22">
        <v>1313167.281</v>
      </c>
      <c r="D32" s="22">
        <v>1174675.426</v>
      </c>
      <c r="E32" s="22">
        <v>10635.367</v>
      </c>
      <c r="F32" s="22">
        <v>10106.253</v>
      </c>
      <c r="G32" s="22">
        <v>204.465</v>
      </c>
      <c r="H32" s="22">
        <v>227.814</v>
      </c>
      <c r="I32" s="22">
        <v>18306.46</v>
      </c>
      <c r="J32" s="22">
        <v>18486.941</v>
      </c>
      <c r="K32" s="22">
        <v>519065.851</v>
      </c>
      <c r="L32" s="22">
        <v>480309.055</v>
      </c>
      <c r="M32" s="22">
        <v>41948.693</v>
      </c>
      <c r="N32" s="22">
        <v>39589.731</v>
      </c>
      <c r="O32" s="22">
        <v>109557.614</v>
      </c>
      <c r="P32" s="22">
        <v>90310.796</v>
      </c>
      <c r="Q32" s="22">
        <v>218358.473</v>
      </c>
      <c r="R32" s="22">
        <v>189802.971</v>
      </c>
      <c r="S32" s="22">
        <v>33094.709</v>
      </c>
      <c r="T32" s="22">
        <v>28452.147</v>
      </c>
      <c r="U32" s="22">
        <v>136961.521</v>
      </c>
      <c r="V32" s="22">
        <v>123170.072</v>
      </c>
      <c r="W32" s="107">
        <v>10909.377</v>
      </c>
      <c r="X32" s="22">
        <v>8871.894</v>
      </c>
      <c r="Y32" s="22">
        <v>165190.576</v>
      </c>
      <c r="Z32" s="22">
        <v>139992.581</v>
      </c>
      <c r="AA32" s="22">
        <v>859.768</v>
      </c>
      <c r="AB32" s="22">
        <v>862.296</v>
      </c>
      <c r="AC32" s="22">
        <v>2635.615</v>
      </c>
      <c r="AD32" s="22">
        <v>2462.625</v>
      </c>
      <c r="AE32" s="22">
        <v>10594.706</v>
      </c>
      <c r="AF32" s="22">
        <v>9680.982</v>
      </c>
      <c r="AG32" s="22">
        <v>34844.086</v>
      </c>
      <c r="AH32" s="22">
        <v>32349.268</v>
      </c>
    </row>
    <row r="33" spans="1:34" ht="9.75">
      <c r="A33" s="160"/>
      <c r="B33" s="108" t="s">
        <v>49</v>
      </c>
      <c r="C33" s="22">
        <v>1565483.068</v>
      </c>
      <c r="D33" s="22">
        <v>1442260.433</v>
      </c>
      <c r="E33" s="22">
        <v>13580.694</v>
      </c>
      <c r="F33" s="22">
        <v>13484.995</v>
      </c>
      <c r="G33" s="22">
        <v>283.17</v>
      </c>
      <c r="H33" s="22">
        <v>261.199</v>
      </c>
      <c r="I33" s="22">
        <v>13979.297</v>
      </c>
      <c r="J33" s="22">
        <v>13942.678</v>
      </c>
      <c r="K33" s="22">
        <v>636917.057</v>
      </c>
      <c r="L33" s="22">
        <v>599598.2</v>
      </c>
      <c r="M33" s="22">
        <v>48327.128</v>
      </c>
      <c r="N33" s="22">
        <v>46697.548</v>
      </c>
      <c r="O33" s="22">
        <v>143369.433</v>
      </c>
      <c r="P33" s="22">
        <v>120244.079</v>
      </c>
      <c r="Q33" s="22">
        <v>269067.277</v>
      </c>
      <c r="R33" s="22">
        <v>249018.819</v>
      </c>
      <c r="S33" s="22">
        <v>42292.116</v>
      </c>
      <c r="T33" s="22">
        <v>36941.291</v>
      </c>
      <c r="U33" s="22">
        <v>146358.116</v>
      </c>
      <c r="V33" s="22">
        <v>136545.919</v>
      </c>
      <c r="W33" s="22">
        <v>12280.095</v>
      </c>
      <c r="X33" s="22">
        <v>10012.565</v>
      </c>
      <c r="Y33" s="22">
        <v>187425.942</v>
      </c>
      <c r="Z33" s="22">
        <v>166800.752</v>
      </c>
      <c r="AA33" s="22">
        <v>783.567</v>
      </c>
      <c r="AB33" s="22">
        <v>887.875</v>
      </c>
      <c r="AC33" s="22">
        <v>3544.679</v>
      </c>
      <c r="AD33" s="22">
        <v>3168.962</v>
      </c>
      <c r="AE33" s="22">
        <v>11376.6</v>
      </c>
      <c r="AF33" s="22">
        <v>10276.085</v>
      </c>
      <c r="AG33" s="22">
        <v>35897.897</v>
      </c>
      <c r="AH33" s="22">
        <v>34379.466</v>
      </c>
    </row>
    <row r="34" spans="1:34" ht="9.75">
      <c r="A34" s="160"/>
      <c r="B34" s="109" t="s">
        <v>50</v>
      </c>
      <c r="C34" s="23">
        <v>3266513.489</v>
      </c>
      <c r="D34" s="23">
        <v>2917153.782</v>
      </c>
      <c r="E34" s="22">
        <v>28339.345</v>
      </c>
      <c r="F34" s="22">
        <v>25378.1</v>
      </c>
      <c r="G34" s="22">
        <v>471.555</v>
      </c>
      <c r="H34" s="22">
        <v>323.691</v>
      </c>
      <c r="I34" s="22">
        <v>29760.789</v>
      </c>
      <c r="J34" s="22">
        <v>29068.11</v>
      </c>
      <c r="K34" s="22">
        <v>1249497.014</v>
      </c>
      <c r="L34" s="22">
        <v>1117205.797</v>
      </c>
      <c r="M34" s="22">
        <v>299813.088</v>
      </c>
      <c r="N34" s="22">
        <v>294290.073</v>
      </c>
      <c r="O34" s="22">
        <v>184373.87</v>
      </c>
      <c r="P34" s="22">
        <v>140507.738</v>
      </c>
      <c r="Q34" s="22">
        <v>459613.504</v>
      </c>
      <c r="R34" s="22">
        <v>419616.755</v>
      </c>
      <c r="S34" s="22">
        <v>79989.616</v>
      </c>
      <c r="T34" s="22">
        <v>69321.921</v>
      </c>
      <c r="U34" s="22">
        <v>447401.287</v>
      </c>
      <c r="V34" s="22">
        <v>409956.177</v>
      </c>
      <c r="W34" s="22">
        <v>87311.074</v>
      </c>
      <c r="X34" s="22">
        <v>76298.492</v>
      </c>
      <c r="Y34" s="22">
        <v>280803.069</v>
      </c>
      <c r="Z34" s="22">
        <v>226052.52</v>
      </c>
      <c r="AA34" s="22">
        <v>3497.35</v>
      </c>
      <c r="AB34" s="22">
        <v>3305.519</v>
      </c>
      <c r="AC34" s="22">
        <v>4808.171</v>
      </c>
      <c r="AD34" s="22">
        <v>4159.776</v>
      </c>
      <c r="AE34" s="22">
        <v>13950.986</v>
      </c>
      <c r="AF34" s="22">
        <v>12175.519</v>
      </c>
      <c r="AG34" s="22">
        <v>96882.771</v>
      </c>
      <c r="AH34" s="22">
        <v>89493.594</v>
      </c>
    </row>
    <row r="35" spans="1:34" ht="9.75">
      <c r="A35" s="161"/>
      <c r="B35" s="109" t="s">
        <v>51</v>
      </c>
      <c r="C35" s="23">
        <v>843773.021</v>
      </c>
      <c r="D35" s="23">
        <v>654353.362</v>
      </c>
      <c r="E35" s="22">
        <v>5636.465</v>
      </c>
      <c r="F35" s="22">
        <v>4411.871</v>
      </c>
      <c r="G35" s="22">
        <v>61.179</v>
      </c>
      <c r="H35" s="22">
        <v>69.039</v>
      </c>
      <c r="I35" s="22">
        <v>8453.649</v>
      </c>
      <c r="J35" s="22">
        <v>6236.76</v>
      </c>
      <c r="K35" s="22">
        <v>227603.692</v>
      </c>
      <c r="L35" s="22">
        <v>173020.515</v>
      </c>
      <c r="M35" s="22">
        <v>66400.799</v>
      </c>
      <c r="N35" s="22">
        <v>44502.734</v>
      </c>
      <c r="O35" s="22">
        <v>64533.14</v>
      </c>
      <c r="P35" s="22">
        <v>37987.89</v>
      </c>
      <c r="Q35" s="22">
        <v>115065.964</v>
      </c>
      <c r="R35" s="22">
        <v>88412.932</v>
      </c>
      <c r="S35" s="22">
        <v>17582.155</v>
      </c>
      <c r="T35" s="22">
        <v>14699.071</v>
      </c>
      <c r="U35" s="22">
        <v>59521.866</v>
      </c>
      <c r="V35" s="22">
        <v>55960.361</v>
      </c>
      <c r="W35" s="22">
        <v>8905.44</v>
      </c>
      <c r="X35" s="22">
        <v>3892.613</v>
      </c>
      <c r="Y35" s="22">
        <v>144617.277</v>
      </c>
      <c r="Z35" s="22">
        <v>120871.952</v>
      </c>
      <c r="AA35" s="22">
        <v>206.031</v>
      </c>
      <c r="AB35" s="22">
        <v>799.282</v>
      </c>
      <c r="AC35" s="22">
        <v>737.213</v>
      </c>
      <c r="AD35" s="22">
        <v>582.871</v>
      </c>
      <c r="AE35" s="22">
        <v>1889.221</v>
      </c>
      <c r="AF35" s="22">
        <v>1570.049</v>
      </c>
      <c r="AG35" s="22">
        <v>122558.93</v>
      </c>
      <c r="AH35" s="22">
        <v>101335.422</v>
      </c>
    </row>
    <row r="36" spans="1:34" ht="9.75">
      <c r="A36" s="159" t="s">
        <v>52</v>
      </c>
      <c r="B36" s="108" t="s">
        <v>53</v>
      </c>
      <c r="C36" s="22">
        <v>1919746.549</v>
      </c>
      <c r="D36" s="22">
        <v>1342340.582</v>
      </c>
      <c r="E36" s="22">
        <v>13441.227</v>
      </c>
      <c r="F36" s="22">
        <v>8006.26</v>
      </c>
      <c r="G36" s="22">
        <v>163.45</v>
      </c>
      <c r="H36" s="22">
        <v>159.008</v>
      </c>
      <c r="I36" s="22">
        <v>4813.916</v>
      </c>
      <c r="J36" s="22">
        <v>3266.911</v>
      </c>
      <c r="K36" s="22">
        <v>484436.358</v>
      </c>
      <c r="L36" s="22">
        <v>393726.449</v>
      </c>
      <c r="M36" s="22">
        <v>26854.187</v>
      </c>
      <c r="N36" s="22">
        <v>21167.476</v>
      </c>
      <c r="O36" s="22">
        <v>103229.227</v>
      </c>
      <c r="P36" s="22">
        <v>74907.832</v>
      </c>
      <c r="Q36" s="22">
        <v>329167.323</v>
      </c>
      <c r="R36" s="22">
        <v>273727.698</v>
      </c>
      <c r="S36" s="22">
        <v>33029.741</v>
      </c>
      <c r="T36" s="22">
        <v>24011.147</v>
      </c>
      <c r="U36" s="22">
        <v>127084.088</v>
      </c>
      <c r="V36" s="22">
        <v>89933.27</v>
      </c>
      <c r="W36" s="22">
        <v>273583.186</v>
      </c>
      <c r="X36" s="22">
        <v>146137.346</v>
      </c>
      <c r="Y36" s="22">
        <v>492980.804</v>
      </c>
      <c r="Z36" s="22">
        <v>286872.3</v>
      </c>
      <c r="AA36" s="22">
        <v>20.456</v>
      </c>
      <c r="AB36" s="22">
        <v>106.553</v>
      </c>
      <c r="AC36" s="22">
        <v>1776.447</v>
      </c>
      <c r="AD36" s="22">
        <v>1114.985</v>
      </c>
      <c r="AE36" s="22">
        <v>4450.769</v>
      </c>
      <c r="AF36" s="22">
        <v>3236.393</v>
      </c>
      <c r="AG36" s="22">
        <v>24715.37</v>
      </c>
      <c r="AH36" s="22">
        <v>15966.954</v>
      </c>
    </row>
    <row r="37" spans="1:34" ht="9.75">
      <c r="A37" s="160"/>
      <c r="B37" s="109" t="s">
        <v>259</v>
      </c>
      <c r="C37" s="39">
        <v>205799.556</v>
      </c>
      <c r="D37" s="39">
        <v>169542.368</v>
      </c>
      <c r="E37" s="38">
        <v>3645.087</v>
      </c>
      <c r="F37" s="38">
        <v>175.768</v>
      </c>
      <c r="G37" s="38">
        <v>0</v>
      </c>
      <c r="H37" s="38">
        <v>0.001</v>
      </c>
      <c r="I37" s="38">
        <v>116.673</v>
      </c>
      <c r="J37" s="38">
        <v>10.115</v>
      </c>
      <c r="K37" s="38">
        <v>40750.925</v>
      </c>
      <c r="L37" s="38">
        <v>52502.821</v>
      </c>
      <c r="M37" s="38">
        <v>56.942</v>
      </c>
      <c r="N37" s="38">
        <v>267.35</v>
      </c>
      <c r="O37" s="38">
        <v>8682.704</v>
      </c>
      <c r="P37" s="38">
        <v>7387.451</v>
      </c>
      <c r="Q37" s="38">
        <v>19117.024</v>
      </c>
      <c r="R37" s="38">
        <v>24041.852</v>
      </c>
      <c r="S37" s="38">
        <v>1287.401</v>
      </c>
      <c r="T37" s="38">
        <v>918.12</v>
      </c>
      <c r="U37" s="38">
        <v>12450.524</v>
      </c>
      <c r="V37" s="38">
        <v>4871.959</v>
      </c>
      <c r="W37" s="38">
        <v>20137.425</v>
      </c>
      <c r="X37" s="38">
        <v>9292.798</v>
      </c>
      <c r="Y37" s="38">
        <v>97121.233</v>
      </c>
      <c r="Z37" s="38">
        <v>68272.691</v>
      </c>
      <c r="AA37" s="38">
        <v>1.638</v>
      </c>
      <c r="AB37" s="38">
        <v>0</v>
      </c>
      <c r="AC37" s="38">
        <v>45.066</v>
      </c>
      <c r="AD37" s="38">
        <v>44.343</v>
      </c>
      <c r="AE37" s="38">
        <v>68.878</v>
      </c>
      <c r="AF37" s="38">
        <v>34.355</v>
      </c>
      <c r="AG37" s="38">
        <v>2318.036</v>
      </c>
      <c r="AH37" s="38">
        <v>1722.744</v>
      </c>
    </row>
    <row r="38" spans="1:34" ht="9.75">
      <c r="A38" s="160"/>
      <c r="B38" s="109" t="s">
        <v>54</v>
      </c>
      <c r="C38" s="23">
        <v>1377967.315</v>
      </c>
      <c r="D38" s="23">
        <v>882376.738</v>
      </c>
      <c r="E38" s="22">
        <v>8289.853</v>
      </c>
      <c r="F38" s="22">
        <v>6656.774</v>
      </c>
      <c r="G38" s="22">
        <v>139.242</v>
      </c>
      <c r="H38" s="22">
        <v>116.422</v>
      </c>
      <c r="I38" s="22">
        <v>4263.775</v>
      </c>
      <c r="J38" s="22">
        <v>2800.211</v>
      </c>
      <c r="K38" s="22">
        <v>311978.149</v>
      </c>
      <c r="L38" s="22">
        <v>229143.347</v>
      </c>
      <c r="M38" s="22">
        <v>22454.411</v>
      </c>
      <c r="N38" s="22">
        <v>16988.814</v>
      </c>
      <c r="O38" s="22">
        <v>63588.487</v>
      </c>
      <c r="P38" s="22">
        <v>44908.721</v>
      </c>
      <c r="Q38" s="22">
        <v>225082.728</v>
      </c>
      <c r="R38" s="22">
        <v>165758.887</v>
      </c>
      <c r="S38" s="22">
        <v>28191.83</v>
      </c>
      <c r="T38" s="22">
        <v>18992.173</v>
      </c>
      <c r="U38" s="22">
        <v>95416.579</v>
      </c>
      <c r="V38" s="22">
        <v>68662.288</v>
      </c>
      <c r="W38" s="22">
        <v>245556.511</v>
      </c>
      <c r="X38" s="22">
        <v>131930.35</v>
      </c>
      <c r="Y38" s="22">
        <v>349676.122</v>
      </c>
      <c r="Z38" s="22">
        <v>181732.233</v>
      </c>
      <c r="AA38" s="22">
        <v>4.01</v>
      </c>
      <c r="AB38" s="22">
        <v>19.892</v>
      </c>
      <c r="AC38" s="22">
        <v>1397.838</v>
      </c>
      <c r="AD38" s="22">
        <v>695.958</v>
      </c>
      <c r="AE38" s="22">
        <v>3881.951</v>
      </c>
      <c r="AF38" s="22">
        <v>2798.452</v>
      </c>
      <c r="AG38" s="22">
        <v>18045.829</v>
      </c>
      <c r="AH38" s="22">
        <v>11172.216</v>
      </c>
    </row>
    <row r="39" spans="1:34" ht="9.75">
      <c r="A39" s="161"/>
      <c r="B39" s="109" t="s">
        <v>55</v>
      </c>
      <c r="C39" s="23">
        <v>335979.678</v>
      </c>
      <c r="D39" s="23">
        <v>290421.476</v>
      </c>
      <c r="E39" s="22">
        <v>1506.287</v>
      </c>
      <c r="F39" s="22">
        <v>1173.718</v>
      </c>
      <c r="G39" s="22">
        <v>24.208</v>
      </c>
      <c r="H39" s="22">
        <v>42.585</v>
      </c>
      <c r="I39" s="22">
        <v>433.468</v>
      </c>
      <c r="J39" s="22">
        <v>456.585</v>
      </c>
      <c r="K39" s="22">
        <v>131707.284</v>
      </c>
      <c r="L39" s="22">
        <v>112080.281</v>
      </c>
      <c r="M39" s="22">
        <v>4342.834</v>
      </c>
      <c r="N39" s="22">
        <v>3911.312</v>
      </c>
      <c r="O39" s="22">
        <v>30958.036</v>
      </c>
      <c r="P39" s="22">
        <v>22611.66</v>
      </c>
      <c r="Q39" s="22">
        <v>84967.571</v>
      </c>
      <c r="R39" s="22">
        <v>83926.959</v>
      </c>
      <c r="S39" s="22">
        <v>3550.51</v>
      </c>
      <c r="T39" s="22">
        <v>4100.854</v>
      </c>
      <c r="U39" s="22">
        <v>19216.985</v>
      </c>
      <c r="V39" s="22">
        <v>16399.023</v>
      </c>
      <c r="W39" s="22">
        <v>7889.25</v>
      </c>
      <c r="X39" s="22">
        <v>4914.198</v>
      </c>
      <c r="Y39" s="22">
        <v>46183.449</v>
      </c>
      <c r="Z39" s="22">
        <v>36867.376</v>
      </c>
      <c r="AA39" s="22">
        <v>14.808</v>
      </c>
      <c r="AB39" s="22">
        <v>86.661</v>
      </c>
      <c r="AC39" s="22">
        <v>333.543</v>
      </c>
      <c r="AD39" s="22">
        <v>374.684</v>
      </c>
      <c r="AE39" s="22">
        <v>499.94</v>
      </c>
      <c r="AF39" s="22">
        <v>403.586</v>
      </c>
      <c r="AG39" s="24">
        <v>4351.505</v>
      </c>
      <c r="AH39" s="24">
        <v>3071.994</v>
      </c>
    </row>
    <row r="40" spans="1:34" ht="9.75">
      <c r="A40" s="122" t="s">
        <v>56</v>
      </c>
      <c r="B40" s="108" t="s">
        <v>57</v>
      </c>
      <c r="C40" s="22">
        <v>205675.844</v>
      </c>
      <c r="D40" s="22">
        <v>158975.077</v>
      </c>
      <c r="E40" s="22">
        <v>2136.658</v>
      </c>
      <c r="F40" s="22">
        <v>2064.061</v>
      </c>
      <c r="G40" s="22">
        <v>39.324</v>
      </c>
      <c r="H40" s="22">
        <v>36.355</v>
      </c>
      <c r="I40" s="22">
        <v>1351.321</v>
      </c>
      <c r="J40" s="22">
        <v>1540.908</v>
      </c>
      <c r="K40" s="22">
        <v>49173.319</v>
      </c>
      <c r="L40" s="22">
        <v>34176.504</v>
      </c>
      <c r="M40" s="22">
        <v>2021.663</v>
      </c>
      <c r="N40" s="22">
        <v>1837.703</v>
      </c>
      <c r="O40" s="22">
        <v>22488.497</v>
      </c>
      <c r="P40" s="22">
        <v>16795.24</v>
      </c>
      <c r="Q40" s="22">
        <v>34508.012</v>
      </c>
      <c r="R40" s="22">
        <v>29335.13</v>
      </c>
      <c r="S40" s="22">
        <v>4266.691</v>
      </c>
      <c r="T40" s="22">
        <v>3130.413</v>
      </c>
      <c r="U40" s="22">
        <v>19746.453</v>
      </c>
      <c r="V40" s="22">
        <v>14822.526</v>
      </c>
      <c r="W40" s="22">
        <v>17349.549</v>
      </c>
      <c r="X40" s="22">
        <v>11110.029</v>
      </c>
      <c r="Y40" s="22">
        <v>46153.698</v>
      </c>
      <c r="Z40" s="22">
        <v>38155.717</v>
      </c>
      <c r="AA40" s="22">
        <v>433.07</v>
      </c>
      <c r="AB40" s="22">
        <v>264.583</v>
      </c>
      <c r="AC40" s="22">
        <v>309.61</v>
      </c>
      <c r="AD40" s="22">
        <v>746.59</v>
      </c>
      <c r="AE40" s="22">
        <v>482.285</v>
      </c>
      <c r="AF40" s="22">
        <v>592.82</v>
      </c>
      <c r="AG40" s="22">
        <v>5215.694</v>
      </c>
      <c r="AH40" s="22">
        <v>4366.498</v>
      </c>
    </row>
    <row r="41" spans="1:34" ht="9.75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7"/>
    </row>
    <row r="42" spans="1:34" ht="9.75">
      <c r="A42" s="122" t="s">
        <v>58</v>
      </c>
      <c r="B42" s="106" t="s">
        <v>59</v>
      </c>
      <c r="C42" s="22">
        <v>5068771.474</v>
      </c>
      <c r="D42" s="22">
        <v>3744907.204</v>
      </c>
      <c r="E42" s="22">
        <v>25947.837</v>
      </c>
      <c r="F42" s="22">
        <v>19362.11</v>
      </c>
      <c r="G42" s="22">
        <v>8584.558</v>
      </c>
      <c r="H42" s="22">
        <v>88.536</v>
      </c>
      <c r="I42" s="22">
        <v>15311.767</v>
      </c>
      <c r="J42" s="22">
        <v>11830.78</v>
      </c>
      <c r="K42" s="22">
        <v>1437308.593</v>
      </c>
      <c r="L42" s="22">
        <v>1276526.829</v>
      </c>
      <c r="M42" s="22">
        <v>159077.116</v>
      </c>
      <c r="N42" s="22">
        <v>126852.013</v>
      </c>
      <c r="O42" s="22">
        <v>263007.29</v>
      </c>
      <c r="P42" s="22">
        <v>195473.392</v>
      </c>
      <c r="Q42" s="22">
        <v>1068070.685</v>
      </c>
      <c r="R42" s="22">
        <v>797592.691</v>
      </c>
      <c r="S42" s="22">
        <v>55874.001</v>
      </c>
      <c r="T42" s="22">
        <v>49898.286</v>
      </c>
      <c r="U42" s="22">
        <v>483679.947</v>
      </c>
      <c r="V42" s="22">
        <v>382947.965</v>
      </c>
      <c r="W42" s="22">
        <v>192563.423</v>
      </c>
      <c r="X42" s="22">
        <v>102256.595</v>
      </c>
      <c r="Y42" s="22">
        <v>1272267.264</v>
      </c>
      <c r="Z42" s="22">
        <v>688211.401</v>
      </c>
      <c r="AA42" s="22">
        <v>518.278</v>
      </c>
      <c r="AB42" s="22">
        <v>124.052</v>
      </c>
      <c r="AC42" s="22">
        <v>5003.096</v>
      </c>
      <c r="AD42" s="22">
        <v>5476.789</v>
      </c>
      <c r="AE42" s="22">
        <v>17911.087</v>
      </c>
      <c r="AF42" s="22">
        <v>13322.958</v>
      </c>
      <c r="AG42" s="22">
        <v>63646.532</v>
      </c>
      <c r="AH42" s="22">
        <v>74942.807</v>
      </c>
    </row>
    <row r="43" spans="1:34" ht="9.75">
      <c r="A43" s="122" t="s">
        <v>60</v>
      </c>
      <c r="B43" s="106" t="s">
        <v>61</v>
      </c>
      <c r="C43" s="22">
        <v>683617.694</v>
      </c>
      <c r="D43" s="22">
        <v>568255.103</v>
      </c>
      <c r="E43" s="22">
        <v>11550.152</v>
      </c>
      <c r="F43" s="22">
        <v>6344.146</v>
      </c>
      <c r="G43" s="22">
        <v>137.223</v>
      </c>
      <c r="H43" s="22">
        <v>287.647</v>
      </c>
      <c r="I43" s="22">
        <v>3368.958</v>
      </c>
      <c r="J43" s="22">
        <v>3531.025</v>
      </c>
      <c r="K43" s="22">
        <v>181358.372</v>
      </c>
      <c r="L43" s="22">
        <v>205728.18</v>
      </c>
      <c r="M43" s="22">
        <v>3113.081</v>
      </c>
      <c r="N43" s="22">
        <v>5018.128</v>
      </c>
      <c r="O43" s="22">
        <v>26059.961</v>
      </c>
      <c r="P43" s="22">
        <v>20763.628</v>
      </c>
      <c r="Q43" s="22">
        <v>156476.015</v>
      </c>
      <c r="R43" s="22">
        <v>119132.374</v>
      </c>
      <c r="S43" s="22">
        <v>30082.695</v>
      </c>
      <c r="T43" s="22">
        <v>23413.683</v>
      </c>
      <c r="U43" s="22">
        <v>75760.121</v>
      </c>
      <c r="V43" s="22">
        <v>48217.092</v>
      </c>
      <c r="W43" s="22">
        <v>10126.649</v>
      </c>
      <c r="X43" s="22">
        <v>5517.477</v>
      </c>
      <c r="Y43" s="22">
        <v>152308.384</v>
      </c>
      <c r="Z43" s="22">
        <v>103784.783</v>
      </c>
      <c r="AA43" s="22">
        <v>79.19</v>
      </c>
      <c r="AB43" s="22">
        <v>114.445</v>
      </c>
      <c r="AC43" s="22">
        <v>1498.025</v>
      </c>
      <c r="AD43" s="22">
        <v>1683.531</v>
      </c>
      <c r="AE43" s="22">
        <v>1615.153</v>
      </c>
      <c r="AF43" s="22">
        <v>1469.785</v>
      </c>
      <c r="AG43" s="22">
        <v>30083.715</v>
      </c>
      <c r="AH43" s="22">
        <v>23249.179</v>
      </c>
    </row>
    <row r="44" spans="1:34" ht="9.75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7"/>
    </row>
    <row r="45" spans="1:34" ht="9.75">
      <c r="A45" s="122" t="s">
        <v>62</v>
      </c>
      <c r="B45" s="106" t="s">
        <v>63</v>
      </c>
      <c r="C45" s="22">
        <v>944128.361</v>
      </c>
      <c r="D45" s="22">
        <v>751390.814</v>
      </c>
      <c r="E45" s="22">
        <v>5059.087</v>
      </c>
      <c r="F45" s="22">
        <v>2920.86</v>
      </c>
      <c r="G45" s="22">
        <v>1898.178</v>
      </c>
      <c r="H45" s="22">
        <v>13.663</v>
      </c>
      <c r="I45" s="22">
        <v>2876.82</v>
      </c>
      <c r="J45" s="22">
        <v>2105.48</v>
      </c>
      <c r="K45" s="22">
        <v>288543.975</v>
      </c>
      <c r="L45" s="22">
        <v>248883.088</v>
      </c>
      <c r="M45" s="22">
        <v>21586.139</v>
      </c>
      <c r="N45" s="22">
        <v>16059.101</v>
      </c>
      <c r="O45" s="22">
        <v>62442.626</v>
      </c>
      <c r="P45" s="22">
        <v>37178.202</v>
      </c>
      <c r="Q45" s="22">
        <v>214287.77</v>
      </c>
      <c r="R45" s="22">
        <v>181946.123</v>
      </c>
      <c r="S45" s="22">
        <v>9758.096</v>
      </c>
      <c r="T45" s="22">
        <v>7739.877</v>
      </c>
      <c r="U45" s="22">
        <v>81277.326</v>
      </c>
      <c r="V45" s="22">
        <v>73347.32</v>
      </c>
      <c r="W45" s="22">
        <v>39743.69</v>
      </c>
      <c r="X45" s="22">
        <v>27656.572</v>
      </c>
      <c r="Y45" s="22">
        <v>196617.695</v>
      </c>
      <c r="Z45" s="22">
        <v>131533.905</v>
      </c>
      <c r="AA45" s="22">
        <v>49.752</v>
      </c>
      <c r="AB45" s="22">
        <v>13.345</v>
      </c>
      <c r="AC45" s="22">
        <v>1136.258</v>
      </c>
      <c r="AD45" s="22">
        <v>1097.43</v>
      </c>
      <c r="AE45" s="22">
        <v>3846.566</v>
      </c>
      <c r="AF45" s="22">
        <v>2731.533</v>
      </c>
      <c r="AG45" s="22">
        <v>15004.383</v>
      </c>
      <c r="AH45" s="22">
        <v>18164.315</v>
      </c>
    </row>
    <row r="46" spans="1:34" ht="9.75">
      <c r="A46" s="122" t="s">
        <v>64</v>
      </c>
      <c r="B46" s="106" t="s">
        <v>65</v>
      </c>
      <c r="C46" s="22">
        <v>2682.573</v>
      </c>
      <c r="D46" s="22">
        <v>-47259.79</v>
      </c>
      <c r="E46" s="22">
        <v>-22.617</v>
      </c>
      <c r="F46" s="22">
        <v>4.904</v>
      </c>
      <c r="G46" s="22">
        <v>0</v>
      </c>
      <c r="H46" s="22">
        <v>1.31</v>
      </c>
      <c r="I46" s="22">
        <v>216.748</v>
      </c>
      <c r="J46" s="22">
        <v>-44.215</v>
      </c>
      <c r="K46" s="22">
        <v>315.713</v>
      </c>
      <c r="L46" s="22">
        <v>-16287.139</v>
      </c>
      <c r="M46" s="22">
        <v>-7367.419</v>
      </c>
      <c r="N46" s="22">
        <v>3324.701</v>
      </c>
      <c r="O46" s="22">
        <v>-2548.019</v>
      </c>
      <c r="P46" s="22">
        <v>-2132.698</v>
      </c>
      <c r="Q46" s="22">
        <v>9266.747</v>
      </c>
      <c r="R46" s="22">
        <v>-8875.2</v>
      </c>
      <c r="S46" s="22">
        <v>94.918</v>
      </c>
      <c r="T46" s="22">
        <v>-1010.593</v>
      </c>
      <c r="U46" s="22">
        <v>4169.329</v>
      </c>
      <c r="V46" s="22">
        <v>-10969.42</v>
      </c>
      <c r="W46" s="22">
        <v>-91.237</v>
      </c>
      <c r="X46" s="22">
        <v>-3778.899</v>
      </c>
      <c r="Y46" s="22">
        <v>-666.257</v>
      </c>
      <c r="Z46" s="22">
        <v>-7395.173</v>
      </c>
      <c r="AA46" s="22">
        <v>0</v>
      </c>
      <c r="AB46" s="22">
        <v>0</v>
      </c>
      <c r="AC46" s="22">
        <v>14.016</v>
      </c>
      <c r="AD46" s="22">
        <v>-12.436</v>
      </c>
      <c r="AE46" s="22">
        <v>-25.533</v>
      </c>
      <c r="AF46" s="22">
        <v>-16.889</v>
      </c>
      <c r="AG46" s="22">
        <v>-673.816</v>
      </c>
      <c r="AH46" s="22">
        <v>-68.043</v>
      </c>
    </row>
    <row r="47" spans="1:34" ht="9.75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7"/>
    </row>
    <row r="48" spans="1:34" ht="9.75">
      <c r="A48" s="122" t="s">
        <v>66</v>
      </c>
      <c r="B48" s="106" t="s">
        <v>67</v>
      </c>
      <c r="C48" s="22">
        <v>4122444.214</v>
      </c>
      <c r="D48" s="22">
        <v>3026441.498</v>
      </c>
      <c r="E48" s="22">
        <v>20935.053</v>
      </c>
      <c r="F48" s="22">
        <v>16433.85</v>
      </c>
      <c r="G48" s="22">
        <v>6686.38</v>
      </c>
      <c r="H48" s="22">
        <v>73.563</v>
      </c>
      <c r="I48" s="22">
        <v>12218.199</v>
      </c>
      <c r="J48" s="22">
        <v>9769.515</v>
      </c>
      <c r="K48" s="22">
        <v>1147097.675</v>
      </c>
      <c r="L48" s="22">
        <v>1033542.55</v>
      </c>
      <c r="M48" s="22">
        <v>144900.267</v>
      </c>
      <c r="N48" s="22">
        <v>107578.665</v>
      </c>
      <c r="O48" s="22">
        <v>203453.541</v>
      </c>
      <c r="P48" s="22">
        <v>160071.974</v>
      </c>
      <c r="Q48" s="22">
        <v>849259.908</v>
      </c>
      <c r="R48" s="22">
        <v>620474.781</v>
      </c>
      <c r="S48" s="22">
        <v>45789.885</v>
      </c>
      <c r="T48" s="22">
        <v>42823.153</v>
      </c>
      <c r="U48" s="22">
        <v>396259.303</v>
      </c>
      <c r="V48" s="22">
        <v>320519.47</v>
      </c>
      <c r="W48" s="22">
        <v>152279.329</v>
      </c>
      <c r="X48" s="22">
        <v>78778.556</v>
      </c>
      <c r="Y48" s="22">
        <v>1076198.687</v>
      </c>
      <c r="Z48" s="22">
        <v>564196.078</v>
      </c>
      <c r="AA48" s="22">
        <v>468.526</v>
      </c>
      <c r="AB48" s="22">
        <v>110.707</v>
      </c>
      <c r="AC48" s="22">
        <v>3850.992</v>
      </c>
      <c r="AD48" s="22">
        <v>4396.635</v>
      </c>
      <c r="AE48" s="22">
        <v>14107.698</v>
      </c>
      <c r="AF48" s="22">
        <v>10622.553</v>
      </c>
      <c r="AG48" s="22">
        <v>48938.771</v>
      </c>
      <c r="AH48" s="22">
        <v>57049.448</v>
      </c>
    </row>
    <row r="49" spans="1:34" ht="9.75">
      <c r="A49" s="122" t="s">
        <v>68</v>
      </c>
      <c r="B49" s="106" t="s">
        <v>69</v>
      </c>
      <c r="C49" s="22">
        <v>684101.368</v>
      </c>
      <c r="D49" s="22">
        <v>553920.423</v>
      </c>
      <c r="E49" s="22">
        <v>11573.838</v>
      </c>
      <c r="F49" s="22">
        <v>6341.65</v>
      </c>
      <c r="G49" s="22">
        <v>137.223</v>
      </c>
      <c r="H49" s="22">
        <v>287.647</v>
      </c>
      <c r="I49" s="22">
        <v>3368.958</v>
      </c>
      <c r="J49" s="22">
        <v>3531.025</v>
      </c>
      <c r="K49" s="22">
        <v>180007.142</v>
      </c>
      <c r="L49" s="22">
        <v>195339.85</v>
      </c>
      <c r="M49" s="22">
        <v>3154.952</v>
      </c>
      <c r="N49" s="22">
        <v>5128.582</v>
      </c>
      <c r="O49" s="22">
        <v>26400.819</v>
      </c>
      <c r="P49" s="22">
        <v>20407.714</v>
      </c>
      <c r="Q49" s="22">
        <v>161219.755</v>
      </c>
      <c r="R49" s="22">
        <v>115085.387</v>
      </c>
      <c r="S49" s="22">
        <v>29851.593</v>
      </c>
      <c r="T49" s="22">
        <v>23067.835</v>
      </c>
      <c r="U49" s="22">
        <v>73786.132</v>
      </c>
      <c r="V49" s="22">
        <v>48166.497</v>
      </c>
      <c r="W49" s="22">
        <v>9495.008</v>
      </c>
      <c r="X49" s="22">
        <v>5917.111</v>
      </c>
      <c r="Y49" s="22">
        <v>152191.245</v>
      </c>
      <c r="Z49" s="22">
        <v>103908.193</v>
      </c>
      <c r="AA49" s="22">
        <v>79.19</v>
      </c>
      <c r="AB49" s="22">
        <v>114.445</v>
      </c>
      <c r="AC49" s="22">
        <v>1496.195</v>
      </c>
      <c r="AD49" s="22">
        <v>1688.371</v>
      </c>
      <c r="AE49" s="22">
        <v>1632.797</v>
      </c>
      <c r="AF49" s="22">
        <v>1484.024</v>
      </c>
      <c r="AG49" s="22">
        <v>29706.521</v>
      </c>
      <c r="AH49" s="22">
        <v>23452.092</v>
      </c>
    </row>
    <row r="50" spans="1:34" ht="9.75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7"/>
    </row>
    <row r="51" spans="1:34" ht="9.75">
      <c r="A51" s="122" t="s">
        <v>70</v>
      </c>
      <c r="B51" s="106" t="s">
        <v>71</v>
      </c>
      <c r="C51" s="22">
        <v>3438342.846</v>
      </c>
      <c r="D51" s="22">
        <v>2472521.075</v>
      </c>
      <c r="E51" s="22">
        <v>9361.215</v>
      </c>
      <c r="F51" s="22">
        <v>10092.199999999999</v>
      </c>
      <c r="G51" s="22">
        <v>6549.157</v>
      </c>
      <c r="H51" s="22">
        <v>-214.084</v>
      </c>
      <c r="I51" s="22">
        <v>8849.241</v>
      </c>
      <c r="J51" s="22">
        <v>6238.49</v>
      </c>
      <c r="K51" s="22">
        <v>967090.533</v>
      </c>
      <c r="L51" s="22">
        <v>838202.7000000001</v>
      </c>
      <c r="M51" s="22">
        <v>141745.315</v>
      </c>
      <c r="N51" s="22">
        <v>102450.083</v>
      </c>
      <c r="O51" s="22">
        <v>177052.722</v>
      </c>
      <c r="P51" s="22">
        <v>139664.25999999998</v>
      </c>
      <c r="Q51" s="22">
        <v>688040.153</v>
      </c>
      <c r="R51" s="22">
        <v>505389.394</v>
      </c>
      <c r="S51" s="22">
        <v>15938.292000000001</v>
      </c>
      <c r="T51" s="22">
        <v>19755.318</v>
      </c>
      <c r="U51" s="22">
        <v>322473.17100000003</v>
      </c>
      <c r="V51" s="22">
        <v>272352.973</v>
      </c>
      <c r="W51" s="22">
        <v>142784.321</v>
      </c>
      <c r="X51" s="22">
        <v>72861.44499999999</v>
      </c>
      <c r="Y51" s="22">
        <v>924007.4419999999</v>
      </c>
      <c r="Z51" s="22">
        <v>460287.885</v>
      </c>
      <c r="AA51" s="22">
        <v>389.336</v>
      </c>
      <c r="AB51" s="22">
        <v>-3.7379999999999995</v>
      </c>
      <c r="AC51" s="22">
        <v>2354.7970000000005</v>
      </c>
      <c r="AD51" s="22">
        <v>2708.264</v>
      </c>
      <c r="AE51" s="22">
        <v>12474.901</v>
      </c>
      <c r="AF51" s="22">
        <v>9138.529</v>
      </c>
      <c r="AG51" s="22">
        <v>19232.25</v>
      </c>
      <c r="AH51" s="22">
        <v>33597.356</v>
      </c>
    </row>
    <row r="52" spans="1:34" ht="9.75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7"/>
    </row>
    <row r="53" spans="1:34" ht="9.75">
      <c r="A53" s="122" t="s">
        <v>72</v>
      </c>
      <c r="B53" s="106" t="s">
        <v>73</v>
      </c>
      <c r="C53" s="22">
        <v>9326755.383</v>
      </c>
      <c r="D53" s="22">
        <v>7315389.628</v>
      </c>
      <c r="E53" s="22">
        <v>60609.204</v>
      </c>
      <c r="F53" s="22">
        <v>46287.349</v>
      </c>
      <c r="G53" s="22">
        <v>6862.98</v>
      </c>
      <c r="H53" s="22">
        <v>244.068</v>
      </c>
      <c r="I53" s="22">
        <v>35582.466</v>
      </c>
      <c r="J53" s="22">
        <v>28663.414</v>
      </c>
      <c r="K53" s="22">
        <v>2928354.141</v>
      </c>
      <c r="L53" s="22">
        <v>2622476.344</v>
      </c>
      <c r="M53" s="22">
        <v>150219.004</v>
      </c>
      <c r="N53" s="22">
        <v>89685.472</v>
      </c>
      <c r="O53" s="22">
        <v>564781.086</v>
      </c>
      <c r="P53" s="22">
        <v>417794.369</v>
      </c>
      <c r="Q53" s="22">
        <v>2274392.847</v>
      </c>
      <c r="R53" s="22">
        <v>1871581.383</v>
      </c>
      <c r="S53" s="22">
        <v>127455.566</v>
      </c>
      <c r="T53" s="22">
        <v>105115.075</v>
      </c>
      <c r="U53" s="22">
        <v>718663.764</v>
      </c>
      <c r="V53" s="22">
        <v>477515.939</v>
      </c>
      <c r="W53" s="22">
        <v>338107.746</v>
      </c>
      <c r="X53" s="22">
        <v>242120.784</v>
      </c>
      <c r="Y53" s="22">
        <v>1958179.366</v>
      </c>
      <c r="Z53" s="22">
        <v>1250763.011</v>
      </c>
      <c r="AA53" s="22">
        <v>691.039</v>
      </c>
      <c r="AB53" s="22">
        <v>267.142</v>
      </c>
      <c r="AC53" s="22">
        <v>15496.075</v>
      </c>
      <c r="AD53" s="22">
        <v>12968.912</v>
      </c>
      <c r="AE53" s="22">
        <v>42918.119</v>
      </c>
      <c r="AF53" s="22">
        <v>33615.852</v>
      </c>
      <c r="AG53" s="22">
        <v>104441.98</v>
      </c>
      <c r="AH53" s="22">
        <v>116290.514</v>
      </c>
    </row>
    <row r="54" spans="1:34" ht="9.75">
      <c r="A54" s="122" t="s">
        <v>74</v>
      </c>
      <c r="B54" s="106" t="s">
        <v>75</v>
      </c>
      <c r="C54" s="22">
        <v>1775087.472</v>
      </c>
      <c r="D54" s="22">
        <v>1578371.989</v>
      </c>
      <c r="E54" s="22">
        <v>14061.224</v>
      </c>
      <c r="F54" s="22">
        <v>15873.25</v>
      </c>
      <c r="G54" s="22">
        <v>415.326</v>
      </c>
      <c r="H54" s="22">
        <v>514.777</v>
      </c>
      <c r="I54" s="22">
        <v>19738.647</v>
      </c>
      <c r="J54" s="22">
        <v>68799.506</v>
      </c>
      <c r="K54" s="22">
        <v>412920.852</v>
      </c>
      <c r="L54" s="22">
        <v>406707.63</v>
      </c>
      <c r="M54" s="22">
        <v>8464.635</v>
      </c>
      <c r="N54" s="22">
        <v>9150.358</v>
      </c>
      <c r="O54" s="22">
        <v>103333.389</v>
      </c>
      <c r="P54" s="22">
        <v>89099.879</v>
      </c>
      <c r="Q54" s="22">
        <v>346539.717</v>
      </c>
      <c r="R54" s="22">
        <v>258422.733</v>
      </c>
      <c r="S54" s="22">
        <v>90096.679</v>
      </c>
      <c r="T54" s="22">
        <v>74989.642</v>
      </c>
      <c r="U54" s="22">
        <v>275348.568</v>
      </c>
      <c r="V54" s="22">
        <v>257937.333</v>
      </c>
      <c r="W54" s="22">
        <v>32991.916</v>
      </c>
      <c r="X54" s="22">
        <v>31225.671</v>
      </c>
      <c r="Y54" s="22">
        <v>372045.092</v>
      </c>
      <c r="Z54" s="22">
        <v>288669.067</v>
      </c>
      <c r="AA54" s="22">
        <v>786.595</v>
      </c>
      <c r="AB54" s="22">
        <v>699.239</v>
      </c>
      <c r="AC54" s="22">
        <v>5246.499</v>
      </c>
      <c r="AD54" s="22">
        <v>4264.58</v>
      </c>
      <c r="AE54" s="22">
        <v>3901.046</v>
      </c>
      <c r="AF54" s="22">
        <v>6532.212</v>
      </c>
      <c r="AG54" s="22">
        <v>89197.287</v>
      </c>
      <c r="AH54" s="22">
        <v>65486.112</v>
      </c>
    </row>
    <row r="55" spans="1:34" ht="9.75">
      <c r="A55" s="168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70"/>
    </row>
    <row r="56" spans="1:34" ht="9.75">
      <c r="A56" s="122" t="s">
        <v>76</v>
      </c>
      <c r="B56" s="106" t="s">
        <v>77</v>
      </c>
      <c r="C56" s="22">
        <v>7551667.910999999</v>
      </c>
      <c r="D56" s="22">
        <v>5737017.6389999995</v>
      </c>
      <c r="E56" s="22">
        <v>46547.979999999996</v>
      </c>
      <c r="F56" s="22">
        <v>30414.099000000002</v>
      </c>
      <c r="G56" s="22">
        <v>6447.6539999999995</v>
      </c>
      <c r="H56" s="22">
        <v>-270.70900000000006</v>
      </c>
      <c r="I56" s="22">
        <v>15843.819</v>
      </c>
      <c r="J56" s="22">
        <v>-40136.09199999999</v>
      </c>
      <c r="K56" s="22">
        <v>2515433.289</v>
      </c>
      <c r="L56" s="22">
        <v>2215768.714</v>
      </c>
      <c r="M56" s="22">
        <v>141754.36899999998</v>
      </c>
      <c r="N56" s="22">
        <v>80535.114</v>
      </c>
      <c r="O56" s="22">
        <v>461447.69700000004</v>
      </c>
      <c r="P56" s="22">
        <v>328694.49</v>
      </c>
      <c r="Q56" s="22">
        <v>1927853.1300000001</v>
      </c>
      <c r="R56" s="22">
        <v>1613158.65</v>
      </c>
      <c r="S56" s="22">
        <v>37358.887</v>
      </c>
      <c r="T56" s="22">
        <v>30125.43299999999</v>
      </c>
      <c r="U56" s="22">
        <v>443315.19599999994</v>
      </c>
      <c r="V56" s="22">
        <v>219578.606</v>
      </c>
      <c r="W56" s="22">
        <v>305115.82999999996</v>
      </c>
      <c r="X56" s="22">
        <v>210895.113</v>
      </c>
      <c r="Y56" s="22">
        <v>1586134.274</v>
      </c>
      <c r="Z56" s="22">
        <v>962093.9439999999</v>
      </c>
      <c r="AA56" s="22">
        <v>-95.55600000000004</v>
      </c>
      <c r="AB56" s="22">
        <v>-432.09700000000004</v>
      </c>
      <c r="AC56" s="22">
        <v>10249.576000000001</v>
      </c>
      <c r="AD56" s="22">
        <v>8704.332</v>
      </c>
      <c r="AE56" s="22">
        <v>39017.073</v>
      </c>
      <c r="AF56" s="22">
        <v>27083.64</v>
      </c>
      <c r="AG56" s="22">
        <v>15244.693</v>
      </c>
      <c r="AH56" s="22">
        <v>50804.401999999995</v>
      </c>
    </row>
    <row r="57" spans="1:34" ht="9.75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7"/>
    </row>
    <row r="58" spans="1:34" ht="9.75">
      <c r="A58" s="122" t="s">
        <v>78</v>
      </c>
      <c r="B58" s="106" t="s">
        <v>79</v>
      </c>
      <c r="C58" s="26">
        <v>499464.73</v>
      </c>
      <c r="D58" s="26">
        <v>472221.57</v>
      </c>
      <c r="E58" s="26">
        <v>4533.45</v>
      </c>
      <c r="F58" s="26">
        <v>4720.03</v>
      </c>
      <c r="G58" s="26">
        <v>96.84</v>
      </c>
      <c r="H58" s="26">
        <v>105.41</v>
      </c>
      <c r="I58" s="26">
        <v>3428.24</v>
      </c>
      <c r="J58" s="26">
        <v>3622.25</v>
      </c>
      <c r="K58" s="26">
        <v>209415.11</v>
      </c>
      <c r="L58" s="26">
        <v>203266.04</v>
      </c>
      <c r="M58" s="26">
        <v>11583.08</v>
      </c>
      <c r="N58" s="26">
        <v>11442.01</v>
      </c>
      <c r="O58" s="26">
        <v>50285.17</v>
      </c>
      <c r="P58" s="26">
        <v>44243.05</v>
      </c>
      <c r="Q58" s="26">
        <v>86204.7</v>
      </c>
      <c r="R58" s="26">
        <v>80931.75</v>
      </c>
      <c r="S58" s="26">
        <v>16560.03</v>
      </c>
      <c r="T58" s="26">
        <v>14960.39</v>
      </c>
      <c r="U58" s="26">
        <v>42280.08</v>
      </c>
      <c r="V58" s="26">
        <v>39876.04</v>
      </c>
      <c r="W58" s="26">
        <v>2695.1</v>
      </c>
      <c r="X58" s="26">
        <v>2395.51</v>
      </c>
      <c r="Y58" s="26">
        <v>56966.48</v>
      </c>
      <c r="Z58" s="26">
        <v>52242.4</v>
      </c>
      <c r="AA58" s="26">
        <v>304.87</v>
      </c>
      <c r="AB58" s="26">
        <v>312.75</v>
      </c>
      <c r="AC58" s="26">
        <v>1234.05</v>
      </c>
      <c r="AD58" s="26">
        <v>1226.57</v>
      </c>
      <c r="AE58" s="26">
        <v>3575.57</v>
      </c>
      <c r="AF58" s="26">
        <v>3321.15</v>
      </c>
      <c r="AG58" s="26">
        <v>10301.96</v>
      </c>
      <c r="AH58" s="26">
        <v>9556.22</v>
      </c>
    </row>
    <row r="59" spans="1:34" ht="9.75">
      <c r="A59" s="165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7"/>
    </row>
    <row r="60" spans="1:34" ht="9.75">
      <c r="A60" s="122" t="s">
        <v>80</v>
      </c>
      <c r="B60" s="106" t="s">
        <v>81</v>
      </c>
      <c r="C60" s="25">
        <v>48781</v>
      </c>
      <c r="D60" s="25"/>
      <c r="E60" s="25">
        <v>428</v>
      </c>
      <c r="F60" s="25"/>
      <c r="G60" s="25">
        <v>23</v>
      </c>
      <c r="H60" s="25"/>
      <c r="I60" s="25">
        <v>73</v>
      </c>
      <c r="J60" s="25"/>
      <c r="K60" s="25">
        <v>7201</v>
      </c>
      <c r="L60" s="25"/>
      <c r="M60" s="25">
        <v>229</v>
      </c>
      <c r="N60" s="25"/>
      <c r="O60" s="25">
        <v>5436</v>
      </c>
      <c r="P60" s="25"/>
      <c r="Q60" s="25">
        <v>13169</v>
      </c>
      <c r="R60" s="25"/>
      <c r="S60" s="25">
        <v>2126</v>
      </c>
      <c r="T60" s="25"/>
      <c r="U60" s="25">
        <v>2647</v>
      </c>
      <c r="V60" s="25"/>
      <c r="W60" s="25">
        <v>721</v>
      </c>
      <c r="X60" s="25"/>
      <c r="Y60" s="25">
        <v>13999</v>
      </c>
      <c r="Z60" s="25"/>
      <c r="AA60" s="25">
        <v>3</v>
      </c>
      <c r="AB60" s="25"/>
      <c r="AC60" s="25">
        <v>472</v>
      </c>
      <c r="AD60" s="25"/>
      <c r="AE60" s="25">
        <v>779</v>
      </c>
      <c r="AF60" s="25"/>
      <c r="AG60" s="25">
        <v>1475</v>
      </c>
      <c r="AH60" s="25"/>
    </row>
    <row r="61" spans="3:34" ht="9.75">
      <c r="C61" s="18"/>
      <c r="D61" s="19"/>
      <c r="E61" s="19"/>
      <c r="F61" s="18"/>
      <c r="G61" s="18"/>
      <c r="H61" s="18"/>
      <c r="I61" s="18"/>
      <c r="J61" s="19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3:34" ht="9.75">
      <c r="C62" s="18"/>
      <c r="D62" s="19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3:34" ht="9.75">
      <c r="C63" s="18"/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3:34" ht="9.75">
      <c r="C64" s="18"/>
      <c r="D64" s="19"/>
      <c r="E64" s="1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3:34" ht="9.75">
      <c r="C65" s="18"/>
      <c r="D65" s="19"/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3:34" ht="9.75">
      <c r="C66" s="18"/>
      <c r="D66" s="19"/>
      <c r="E66" s="19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3:34" ht="9.75">
      <c r="C67" s="18"/>
      <c r="D67" s="19"/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3:34" ht="9.75">
      <c r="C68" s="18"/>
      <c r="D68" s="19"/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3:34" ht="9.75">
      <c r="C69" s="18"/>
      <c r="D69" s="19"/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3:34" ht="9.75">
      <c r="C70" s="18"/>
      <c r="D70" s="19"/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3:34" ht="9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3:34" ht="9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3:34" ht="9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3:34" ht="9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3:34" ht="9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3:34" ht="9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3:34" ht="9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3:34" ht="9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3:34" ht="9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3:34" ht="9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3:34" ht="9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3:34" ht="9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spans="3:34" ht="9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 spans="3:34" ht="9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3:34" ht="9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3:34" ht="9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3:34" ht="9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3:34" ht="9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3:34" ht="9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3:34" ht="9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3:34" ht="9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3:34" ht="9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3:34" ht="9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3:34" ht="9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3:34" ht="9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3:34" ht="9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3:34" ht="9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3:34" ht="9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3:34" ht="9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3:34" ht="9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3:34" ht="9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3:34" ht="9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3:34" ht="9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3:34" ht="9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3:34" ht="9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3:34" ht="9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3:34" ht="9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3:34" ht="9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3:34" ht="9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3:34" ht="9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3:34" ht="9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3:34" ht="9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3:34" ht="9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3:34" ht="9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3:34" ht="9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3:34" ht="9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3:34" ht="9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 spans="3:34" ht="9.7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3:34" ht="9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3:34" ht="9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3:34" ht="9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3:34" ht="9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</row>
    <row r="123" spans="3:34" ht="9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3:34" ht="9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3:34" ht="9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3:34" ht="9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</row>
    <row r="127" spans="3:34" ht="9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 spans="3:34" ht="9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3:34" ht="9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3:34" ht="9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3:34" ht="9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3:34" ht="9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 spans="3:34" ht="9.7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 spans="3:34" ht="9.7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 spans="3:34" ht="9.7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 spans="3:34" ht="9.7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 spans="3:34" ht="9.7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spans="3:34" ht="9.7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spans="3:34" ht="9.7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spans="3:34" ht="9.7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3:34" ht="9.7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3:34" ht="9.7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spans="3:34" ht="9.7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spans="3:34" ht="9.7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spans="3:34" ht="9.7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spans="3:34" ht="9.7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</sheetData>
  <sheetProtection/>
  <mergeCells count="46">
    <mergeCell ref="A41:AH41"/>
    <mergeCell ref="A44:AH44"/>
    <mergeCell ref="A59:AH59"/>
    <mergeCell ref="A57:AH57"/>
    <mergeCell ref="A55:AH55"/>
    <mergeCell ref="A52:AH52"/>
    <mergeCell ref="A50:AH50"/>
    <mergeCell ref="A47:AH47"/>
    <mergeCell ref="A36:A39"/>
    <mergeCell ref="A28:A35"/>
    <mergeCell ref="A23:A25"/>
    <mergeCell ref="A19:A22"/>
    <mergeCell ref="A11:A18"/>
    <mergeCell ref="A26:AH26"/>
    <mergeCell ref="AC5:AD5"/>
    <mergeCell ref="AE5:AF5"/>
    <mergeCell ref="AG5:AH5"/>
    <mergeCell ref="U6:V8"/>
    <mergeCell ref="W6:X8"/>
    <mergeCell ref="Y6:Z8"/>
    <mergeCell ref="AA6:AB8"/>
    <mergeCell ref="AC6:AD8"/>
    <mergeCell ref="AE6:AF8"/>
    <mergeCell ref="AG6:AH8"/>
    <mergeCell ref="Q5:R5"/>
    <mergeCell ref="S5:T5"/>
    <mergeCell ref="U5:V5"/>
    <mergeCell ref="W5:X5"/>
    <mergeCell ref="Y5:Z5"/>
    <mergeCell ref="AA5:AB5"/>
    <mergeCell ref="C5:D8"/>
    <mergeCell ref="E6:F8"/>
    <mergeCell ref="G6:H8"/>
    <mergeCell ref="I6:J8"/>
    <mergeCell ref="O5:P5"/>
    <mergeCell ref="K6:L8"/>
    <mergeCell ref="A5:B9"/>
    <mergeCell ref="M6:N8"/>
    <mergeCell ref="O6:P8"/>
    <mergeCell ref="Q6:R8"/>
    <mergeCell ref="S6:T8"/>
    <mergeCell ref="E5:F5"/>
    <mergeCell ref="G5:H5"/>
    <mergeCell ref="I5:J5"/>
    <mergeCell ref="K5:L5"/>
    <mergeCell ref="M5:N5"/>
  </mergeCells>
  <printOptions/>
  <pageMargins left="0.35433070866141736" right="0.31496062992125984" top="0.2755905511811024" bottom="0.4724409448818898" header="0.1968503937007874" footer="0.31496062992125984"/>
  <pageSetup horizontalDpi="600" verticalDpi="600" orientation="portrait" paperSize="9" scale="75" r:id="rId1"/>
  <colBreaks count="2" manualBreakCount="2">
    <brk id="12" max="60" man="1"/>
    <brk id="22" max="6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21" sqref="A21:S21"/>
    </sheetView>
  </sheetViews>
  <sheetFormatPr defaultColWidth="9.140625" defaultRowHeight="15"/>
  <cols>
    <col min="1" max="1" width="15.7109375" style="8" customWidth="1"/>
    <col min="2" max="2" width="5.8515625" style="8" bestFit="1" customWidth="1"/>
    <col min="3" max="3" width="8.00390625" style="8" bestFit="1" customWidth="1"/>
    <col min="4" max="5" width="9.421875" style="8" bestFit="1" customWidth="1"/>
    <col min="6" max="8" width="12.28125" style="8" bestFit="1" customWidth="1"/>
    <col min="9" max="9" width="21.7109375" style="8" customWidth="1"/>
    <col min="10" max="10" width="11.00390625" style="8" bestFit="1" customWidth="1"/>
    <col min="11" max="11" width="11.57421875" style="8" bestFit="1" customWidth="1"/>
    <col min="12" max="12" width="9.57421875" style="8" bestFit="1" customWidth="1"/>
    <col min="13" max="14" width="12.421875" style="8" bestFit="1" customWidth="1"/>
    <col min="15" max="16" width="12.140625" style="8" bestFit="1" customWidth="1"/>
    <col min="17" max="17" width="10.57421875" style="8" bestFit="1" customWidth="1"/>
    <col min="18" max="18" width="16.7109375" style="8" customWidth="1"/>
    <col min="19" max="19" width="14.8515625" style="8" bestFit="1" customWidth="1"/>
    <col min="20" max="20" width="14.57421875" style="8" bestFit="1" customWidth="1"/>
    <col min="21" max="16384" width="9.140625" style="8" customWidth="1"/>
  </cols>
  <sheetData>
    <row r="1" spans="1:19" s="20" customFormat="1" ht="12.75">
      <c r="A1" s="1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0" customFormat="1" ht="12.75">
      <c r="A2" s="1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9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9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3" customFormat="1" ht="9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3" customFormat="1" ht="9.75">
      <c r="A6" s="186" t="s">
        <v>309</v>
      </c>
      <c r="B6" s="186" t="s">
        <v>135</v>
      </c>
      <c r="C6" s="202" t="s">
        <v>231</v>
      </c>
      <c r="D6" s="203"/>
      <c r="E6" s="203"/>
      <c r="F6" s="202" t="s">
        <v>232</v>
      </c>
      <c r="G6" s="203"/>
      <c r="H6" s="203"/>
      <c r="I6" s="202" t="s">
        <v>233</v>
      </c>
      <c r="J6" s="202" t="s">
        <v>316</v>
      </c>
      <c r="K6" s="203"/>
      <c r="L6" s="203"/>
      <c r="M6" s="202" t="s">
        <v>234</v>
      </c>
      <c r="N6" s="203"/>
      <c r="O6" s="202" t="s">
        <v>235</v>
      </c>
      <c r="P6" s="203"/>
      <c r="Q6" s="202" t="s">
        <v>317</v>
      </c>
      <c r="R6" s="203"/>
      <c r="S6" s="203"/>
    </row>
    <row r="7" spans="1:19" s="3" customFormat="1" ht="9.75">
      <c r="A7" s="186"/>
      <c r="B7" s="186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</row>
    <row r="8" spans="1:19" s="3" customFormat="1" ht="9.75">
      <c r="A8" s="186"/>
      <c r="B8" s="186"/>
      <c r="C8" s="186" t="s">
        <v>281</v>
      </c>
      <c r="D8" s="186" t="s">
        <v>282</v>
      </c>
      <c r="E8" s="186" t="s">
        <v>283</v>
      </c>
      <c r="F8" s="186" t="s">
        <v>239</v>
      </c>
      <c r="G8" s="186" t="s">
        <v>240</v>
      </c>
      <c r="H8" s="186" t="s">
        <v>241</v>
      </c>
      <c r="I8" s="186" t="s">
        <v>242</v>
      </c>
      <c r="J8" s="186" t="s">
        <v>243</v>
      </c>
      <c r="K8" s="186" t="s">
        <v>244</v>
      </c>
      <c r="L8" s="186" t="s">
        <v>245</v>
      </c>
      <c r="M8" s="186" t="s">
        <v>246</v>
      </c>
      <c r="N8" s="186" t="s">
        <v>247</v>
      </c>
      <c r="O8" s="186" t="s">
        <v>248</v>
      </c>
      <c r="P8" s="186" t="s">
        <v>249</v>
      </c>
      <c r="Q8" s="186" t="s">
        <v>250</v>
      </c>
      <c r="R8" s="186" t="s">
        <v>251</v>
      </c>
      <c r="S8" s="186" t="s">
        <v>252</v>
      </c>
    </row>
    <row r="9" spans="1:19" s="3" customFormat="1" ht="9.75">
      <c r="A9" s="186"/>
      <c r="B9" s="186"/>
      <c r="C9" s="186"/>
      <c r="D9" s="186"/>
      <c r="E9" s="186"/>
      <c r="F9" s="193"/>
      <c r="G9" s="186"/>
      <c r="H9" s="193"/>
      <c r="I9" s="193"/>
      <c r="J9" s="186"/>
      <c r="K9" s="186"/>
      <c r="L9" s="193"/>
      <c r="M9" s="186"/>
      <c r="N9" s="186"/>
      <c r="O9" s="186"/>
      <c r="P9" s="186"/>
      <c r="Q9" s="186"/>
      <c r="R9" s="186"/>
      <c r="S9" s="186"/>
    </row>
    <row r="10" spans="1:19" s="3" customFormat="1" ht="9.75">
      <c r="A10" s="186"/>
      <c r="B10" s="186"/>
      <c r="C10" s="186"/>
      <c r="D10" s="186"/>
      <c r="E10" s="186"/>
      <c r="F10" s="193"/>
      <c r="G10" s="186"/>
      <c r="H10" s="193"/>
      <c r="I10" s="193"/>
      <c r="J10" s="186"/>
      <c r="K10" s="186"/>
      <c r="L10" s="193"/>
      <c r="M10" s="186"/>
      <c r="N10" s="186"/>
      <c r="O10" s="186"/>
      <c r="P10" s="186"/>
      <c r="Q10" s="186"/>
      <c r="R10" s="186"/>
      <c r="S10" s="186"/>
    </row>
    <row r="11" spans="1:19" s="3" customFormat="1" ht="9.75">
      <c r="A11" s="186"/>
      <c r="B11" s="186"/>
      <c r="C11" s="186"/>
      <c r="D11" s="186"/>
      <c r="E11" s="186"/>
      <c r="F11" s="193"/>
      <c r="G11" s="186"/>
      <c r="H11" s="193"/>
      <c r="I11" s="193"/>
      <c r="J11" s="186"/>
      <c r="K11" s="186"/>
      <c r="L11" s="193"/>
      <c r="M11" s="186"/>
      <c r="N11" s="186"/>
      <c r="O11" s="186"/>
      <c r="P11" s="186"/>
      <c r="Q11" s="186"/>
      <c r="R11" s="186"/>
      <c r="S11" s="186"/>
    </row>
    <row r="12" spans="1:19" s="3" customFormat="1" ht="9.75">
      <c r="A12" s="186"/>
      <c r="B12" s="186"/>
      <c r="C12" s="177"/>
      <c r="D12" s="41" t="s">
        <v>2</v>
      </c>
      <c r="E12" s="41" t="s">
        <v>2</v>
      </c>
      <c r="F12" s="83" t="s">
        <v>143</v>
      </c>
      <c r="G12" s="83" t="s">
        <v>143</v>
      </c>
      <c r="H12" s="41" t="s">
        <v>143</v>
      </c>
      <c r="I12" s="7" t="s">
        <v>141</v>
      </c>
      <c r="J12" s="186"/>
      <c r="K12" s="186"/>
      <c r="L12" s="7" t="s">
        <v>141</v>
      </c>
      <c r="M12" s="186"/>
      <c r="N12" s="186"/>
      <c r="O12" s="186"/>
      <c r="P12" s="186"/>
      <c r="Q12" s="186"/>
      <c r="R12" s="186"/>
      <c r="S12" s="186"/>
    </row>
    <row r="13" spans="1:19" s="3" customFormat="1" ht="9.75">
      <c r="A13" s="194" t="s">
        <v>190</v>
      </c>
      <c r="B13" s="84">
        <v>2006</v>
      </c>
      <c r="C13" s="85">
        <v>6.15723299632353</v>
      </c>
      <c r="D13" s="24">
        <v>849.0092175257372</v>
      </c>
      <c r="E13" s="24">
        <v>865.9461387815486</v>
      </c>
      <c r="F13" s="24">
        <v>137888.10948565346</v>
      </c>
      <c r="G13" s="24">
        <v>133997.8618679939</v>
      </c>
      <c r="H13" s="24">
        <v>28721.16297213218</v>
      </c>
      <c r="I13" s="24">
        <v>28.249329642820015</v>
      </c>
      <c r="J13" s="86">
        <v>1.048817305276188</v>
      </c>
      <c r="K13" s="86">
        <v>1.0462123199073057</v>
      </c>
      <c r="L13" s="87">
        <v>61.600632833163424</v>
      </c>
      <c r="M13" s="88">
        <v>0.03774565036578294</v>
      </c>
      <c r="N13" s="88">
        <v>0.10855695608684672</v>
      </c>
      <c r="O13" s="88">
        <v>0.3421854759277339</v>
      </c>
      <c r="P13" s="88">
        <v>0.5937202729591137</v>
      </c>
      <c r="Q13" s="88">
        <v>1.181239465845824</v>
      </c>
      <c r="R13" s="88">
        <v>0.9428998503699763</v>
      </c>
      <c r="S13" s="88">
        <v>0.9098428742182546</v>
      </c>
    </row>
    <row r="14" spans="1:19" s="3" customFormat="1" ht="9.75">
      <c r="A14" s="194"/>
      <c r="B14" s="84">
        <v>2007</v>
      </c>
      <c r="C14" s="85">
        <v>6.283443438336947</v>
      </c>
      <c r="D14" s="24">
        <v>951.6033541852655</v>
      </c>
      <c r="E14" s="24">
        <v>1028.631897483314</v>
      </c>
      <c r="F14" s="24">
        <v>151446.15584176063</v>
      </c>
      <c r="G14" s="24">
        <v>145579.87495250514</v>
      </c>
      <c r="H14" s="24">
        <v>30927.58633917669</v>
      </c>
      <c r="I14" s="24">
        <v>28.302757479816854</v>
      </c>
      <c r="J14" s="86">
        <v>1.0569704024319626</v>
      </c>
      <c r="K14" s="86">
        <v>1.0481558711761527</v>
      </c>
      <c r="L14" s="87">
        <v>60.82358954522219</v>
      </c>
      <c r="M14" s="89">
        <v>0.04269822534711846</v>
      </c>
      <c r="N14" s="89">
        <v>0.12936470125831243</v>
      </c>
      <c r="O14" s="88">
        <v>0.31995097867701006</v>
      </c>
      <c r="P14" s="88">
        <v>0.5772327271205633</v>
      </c>
      <c r="Q14" s="88">
        <v>1.1989001071020062</v>
      </c>
      <c r="R14" s="88">
        <v>0.9429003696910012</v>
      </c>
      <c r="S14" s="88">
        <v>0.9050839789341623</v>
      </c>
    </row>
    <row r="15" spans="1:19" s="3" customFormat="1" ht="9.75">
      <c r="A15" s="239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1"/>
    </row>
    <row r="16" spans="1:19" s="3" customFormat="1" ht="9.75">
      <c r="A16" s="194" t="s">
        <v>191</v>
      </c>
      <c r="B16" s="84">
        <v>2006</v>
      </c>
      <c r="C16" s="85">
        <v>4.4372727272727275</v>
      </c>
      <c r="D16" s="24">
        <v>574.880692250497</v>
      </c>
      <c r="E16" s="24">
        <v>466.9494772461723</v>
      </c>
      <c r="F16" s="24">
        <v>129557.2139880243</v>
      </c>
      <c r="G16" s="24">
        <v>127729.49631371869</v>
      </c>
      <c r="H16" s="24">
        <v>25330.19976594681</v>
      </c>
      <c r="I16" s="24">
        <v>1.3636216757682489</v>
      </c>
      <c r="J16" s="86">
        <v>1.0067721222549602</v>
      </c>
      <c r="K16" s="86">
        <v>1.0064559416590628</v>
      </c>
      <c r="L16" s="87">
        <v>77.65514727473395</v>
      </c>
      <c r="M16" s="88">
        <v>0.000302429865437002</v>
      </c>
      <c r="N16" s="88">
        <v>0.0010184003312538712</v>
      </c>
      <c r="O16" s="88">
        <v>0.29586500906858615</v>
      </c>
      <c r="P16" s="88">
        <v>0.4079795433819632</v>
      </c>
      <c r="Q16" s="88">
        <v>1.2974784676636413</v>
      </c>
      <c r="R16" s="88">
        <v>1.1361509676426804</v>
      </c>
      <c r="S16" s="88">
        <v>0.9928749094907345</v>
      </c>
    </row>
    <row r="17" spans="1:19" s="3" customFormat="1" ht="9.75">
      <c r="A17" s="194"/>
      <c r="B17" s="84">
        <v>2007</v>
      </c>
      <c r="C17" s="85">
        <v>2.836666666666667</v>
      </c>
      <c r="D17" s="24">
        <v>428.7593333333333</v>
      </c>
      <c r="E17" s="24">
        <v>400.95304761904765</v>
      </c>
      <c r="F17" s="24">
        <v>151149.00117508814</v>
      </c>
      <c r="G17" s="24">
        <v>149700.3861003861</v>
      </c>
      <c r="H17" s="24">
        <v>25934.497230149405</v>
      </c>
      <c r="I17" s="24">
        <v>4.601293479245403</v>
      </c>
      <c r="J17" s="86">
        <v>0.9251222860973239</v>
      </c>
      <c r="K17" s="86">
        <v>0.9921341540546972</v>
      </c>
      <c r="L17" s="87">
        <v>88.62431533583012</v>
      </c>
      <c r="M17" s="89">
        <v>-0.09434704659875007</v>
      </c>
      <c r="N17" s="89">
        <v>-0.43416852343369483</v>
      </c>
      <c r="O17" s="88">
        <v>0.20793278966044473</v>
      </c>
      <c r="P17" s="88">
        <v>0.2645608427729455</v>
      </c>
      <c r="Q17" s="88">
        <v>0.9058743787883884</v>
      </c>
      <c r="R17" s="88">
        <v>0.8067963974587937</v>
      </c>
      <c r="S17" s="88">
        <v>0.8685183260556911</v>
      </c>
    </row>
    <row r="18" spans="1:19" s="3" customFormat="1" ht="9.75">
      <c r="A18" s="239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1"/>
    </row>
    <row r="19" spans="1:19" s="3" customFormat="1" ht="9.75">
      <c r="A19" s="194" t="s">
        <v>192</v>
      </c>
      <c r="B19" s="84">
        <v>2006</v>
      </c>
      <c r="C19" s="85">
        <v>112.7658891142664</v>
      </c>
      <c r="D19" s="24">
        <v>16661.42210272813</v>
      </c>
      <c r="E19" s="24">
        <v>19390.81496089074</v>
      </c>
      <c r="F19" s="24">
        <v>147752.32327432814</v>
      </c>
      <c r="G19" s="24">
        <v>143021.82409520753</v>
      </c>
      <c r="H19" s="24">
        <v>33792.12432344942</v>
      </c>
      <c r="I19" s="24">
        <v>33.477666649437765</v>
      </c>
      <c r="J19" s="86">
        <v>1.0563622348582242</v>
      </c>
      <c r="K19" s="86">
        <v>1.046389071776931</v>
      </c>
      <c r="L19" s="87">
        <v>59.04483190062505</v>
      </c>
      <c r="M19" s="88">
        <v>0.03901932764216448</v>
      </c>
      <c r="N19" s="88">
        <v>0.07749909757041687</v>
      </c>
      <c r="O19" s="88">
        <v>0.4960816685428947</v>
      </c>
      <c r="P19" s="88">
        <v>0.6869386085815513</v>
      </c>
      <c r="Q19" s="88">
        <v>1.2366981905099068</v>
      </c>
      <c r="R19" s="88">
        <v>0.930733619640482</v>
      </c>
      <c r="S19" s="88">
        <v>1.0533498586833263</v>
      </c>
    </row>
    <row r="20" spans="1:19" s="3" customFormat="1" ht="9.75">
      <c r="A20" s="194"/>
      <c r="B20" s="84">
        <v>2007</v>
      </c>
      <c r="C20" s="85">
        <v>112.97214736842105</v>
      </c>
      <c r="D20" s="24">
        <v>19105.358985964915</v>
      </c>
      <c r="E20" s="24">
        <v>22836.64471929825</v>
      </c>
      <c r="F20" s="24">
        <v>169115.65754043026</v>
      </c>
      <c r="G20" s="24">
        <v>162348.2121629607</v>
      </c>
      <c r="H20" s="24">
        <v>36996.127801971496</v>
      </c>
      <c r="I20" s="24">
        <v>33.6810072597534</v>
      </c>
      <c r="J20" s="86">
        <v>1.0644765592111138</v>
      </c>
      <c r="K20" s="86">
        <v>1.05056683685736</v>
      </c>
      <c r="L20" s="87">
        <v>57.37060139040635</v>
      </c>
      <c r="M20" s="89">
        <v>0.04451023604262458</v>
      </c>
      <c r="N20" s="89">
        <v>0.0931170402458403</v>
      </c>
      <c r="O20" s="88">
        <v>0.4657254350440729</v>
      </c>
      <c r="P20" s="88">
        <v>0.6659714413188034</v>
      </c>
      <c r="Q20" s="88">
        <v>1.277234738279848</v>
      </c>
      <c r="R20" s="88">
        <v>0.9098079625226382</v>
      </c>
      <c r="S20" s="88">
        <v>1.0373654886256691</v>
      </c>
    </row>
    <row r="21" spans="1:19" s="3" customFormat="1" ht="9.75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1"/>
    </row>
    <row r="22" spans="1:19" s="3" customFormat="1" ht="9.75">
      <c r="A22" s="194" t="s">
        <v>193</v>
      </c>
      <c r="B22" s="84">
        <v>2006</v>
      </c>
      <c r="C22" s="85">
        <v>168.63776470588235</v>
      </c>
      <c r="D22" s="24">
        <v>20095.68964557948</v>
      </c>
      <c r="E22" s="24">
        <v>51206.86693438851</v>
      </c>
      <c r="F22" s="24">
        <v>119164.82456125983</v>
      </c>
      <c r="G22" s="24">
        <v>116277.28907959523</v>
      </c>
      <c r="H22" s="24">
        <v>36118.536445834034</v>
      </c>
      <c r="I22" s="24">
        <v>31.18569706978549</v>
      </c>
      <c r="J22" s="86">
        <v>1.050147816037778</v>
      </c>
      <c r="K22" s="86">
        <v>1.0461464641500868</v>
      </c>
      <c r="L22" s="87">
        <v>64.16852189579643</v>
      </c>
      <c r="M22" s="88">
        <v>0.014654386239704569</v>
      </c>
      <c r="N22" s="88">
        <v>0.04179364978632836</v>
      </c>
      <c r="O22" s="88">
        <v>0.3482941095978009</v>
      </c>
      <c r="P22" s="88">
        <v>0.8599212271657363</v>
      </c>
      <c r="Q22" s="88">
        <v>0.5242067761479033</v>
      </c>
      <c r="R22" s="88">
        <v>0.9793690567371547</v>
      </c>
      <c r="S22" s="88">
        <v>0.8428489545356868</v>
      </c>
    </row>
    <row r="23" spans="1:19" s="3" customFormat="1" ht="9.75">
      <c r="A23" s="194"/>
      <c r="B23" s="84">
        <v>2007</v>
      </c>
      <c r="C23" s="85">
        <v>175.38340336134453</v>
      </c>
      <c r="D23" s="24">
        <v>24365.87292857143</v>
      </c>
      <c r="E23" s="24">
        <v>61046.44907983194</v>
      </c>
      <c r="F23" s="24">
        <v>138929.18293055432</v>
      </c>
      <c r="G23" s="24">
        <v>133667.88917437787</v>
      </c>
      <c r="H23" s="24">
        <v>38794.14734824664</v>
      </c>
      <c r="I23" s="24">
        <v>31.946470319967606</v>
      </c>
      <c r="J23" s="86">
        <v>1.058028982194005</v>
      </c>
      <c r="K23" s="86">
        <v>1.0419405675925604</v>
      </c>
      <c r="L23" s="87">
        <v>62.98384151967878</v>
      </c>
      <c r="M23" s="89">
        <v>0.01862693779554819</v>
      </c>
      <c r="N23" s="89">
        <v>0.056100103276389784</v>
      </c>
      <c r="O23" s="88">
        <v>0.32317793197549144</v>
      </c>
      <c r="P23" s="88">
        <v>0.8564330494939645</v>
      </c>
      <c r="Q23" s="88">
        <v>0.47788591727391205</v>
      </c>
      <c r="R23" s="88">
        <v>0.9764598325138334</v>
      </c>
      <c r="S23" s="88">
        <v>0.8610415197715298</v>
      </c>
    </row>
    <row r="24" spans="1:19" s="3" customFormat="1" ht="9.75">
      <c r="A24" s="239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1"/>
    </row>
    <row r="25" spans="1:19" s="3" customFormat="1" ht="9.75">
      <c r="A25" s="194" t="s">
        <v>194</v>
      </c>
      <c r="B25" s="84">
        <v>2006</v>
      </c>
      <c r="C25" s="85">
        <v>6.032222222222222</v>
      </c>
      <c r="D25" s="24">
        <v>1678.928114393813</v>
      </c>
      <c r="E25" s="24">
        <v>630.5889389640016</v>
      </c>
      <c r="F25" s="24">
        <v>278326.6352835572</v>
      </c>
      <c r="G25" s="24">
        <v>276361.3861880806</v>
      </c>
      <c r="H25" s="24">
        <v>27780.972742345548</v>
      </c>
      <c r="I25" s="24">
        <v>85.16768912519721</v>
      </c>
      <c r="J25" s="86">
        <v>1.0039113519310152</v>
      </c>
      <c r="K25" s="86">
        <v>1.0026500471001742</v>
      </c>
      <c r="L25" s="87">
        <v>84.76836583368379</v>
      </c>
      <c r="M25" s="88">
        <v>0.007761412147191324</v>
      </c>
      <c r="N25" s="88">
        <v>-0.3579378361252376</v>
      </c>
      <c r="O25" s="88">
        <v>-0.011445344180160865</v>
      </c>
      <c r="P25" s="88">
        <v>0.25363944445302267</v>
      </c>
      <c r="Q25" s="88">
        <v>-0.05528052219246969</v>
      </c>
      <c r="R25" s="88">
        <v>0.3078826901055589</v>
      </c>
      <c r="S25" s="88">
        <v>0.14381104667575392</v>
      </c>
    </row>
    <row r="26" spans="1:19" s="3" customFormat="1" ht="9.75">
      <c r="A26" s="194"/>
      <c r="B26" s="84">
        <v>2007</v>
      </c>
      <c r="C26" s="85">
        <v>10.8375</v>
      </c>
      <c r="D26" s="24">
        <v>1597.0736666666667</v>
      </c>
      <c r="E26" s="24">
        <v>860.6783333333334</v>
      </c>
      <c r="F26" s="24">
        <v>147365.50557477892</v>
      </c>
      <c r="G26" s="24">
        <v>146352.24144559784</v>
      </c>
      <c r="H26" s="24">
        <v>21898.30834294502</v>
      </c>
      <c r="I26" s="24">
        <v>82.87002145709631</v>
      </c>
      <c r="J26" s="86">
        <v>0.9930522709815364</v>
      </c>
      <c r="K26" s="86">
        <v>0.9944533406397779</v>
      </c>
      <c r="L26" s="87">
        <v>89.8414431813194</v>
      </c>
      <c r="M26" s="89">
        <v>-0.015419630069166395</v>
      </c>
      <c r="N26" s="89">
        <v>-0.25625076839713495</v>
      </c>
      <c r="O26" s="88">
        <v>0.04711332340576328</v>
      </c>
      <c r="P26" s="88">
        <v>0.25971772264899584</v>
      </c>
      <c r="Q26" s="88">
        <v>0.2006133927238875</v>
      </c>
      <c r="R26" s="88">
        <v>0.3263556150689028</v>
      </c>
      <c r="S26" s="88">
        <v>0.17537460916052572</v>
      </c>
    </row>
    <row r="27" spans="1:19" s="3" customFormat="1" ht="9.75">
      <c r="A27" s="239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1"/>
    </row>
    <row r="28" spans="1:19" s="3" customFormat="1" ht="9.75">
      <c r="A28" s="194" t="s">
        <v>195</v>
      </c>
      <c r="B28" s="84">
        <v>2006</v>
      </c>
      <c r="C28" s="85">
        <v>20.90977777777778</v>
      </c>
      <c r="D28" s="24">
        <v>2510.5487861421766</v>
      </c>
      <c r="E28" s="24">
        <v>2629.983771954228</v>
      </c>
      <c r="F28" s="24">
        <v>120065.78036473943</v>
      </c>
      <c r="G28" s="24">
        <v>119451.10153593091</v>
      </c>
      <c r="H28" s="24">
        <v>29635.78433165793</v>
      </c>
      <c r="I28" s="24">
        <v>69.12960560317232</v>
      </c>
      <c r="J28" s="86">
        <v>1.0336714932721691</v>
      </c>
      <c r="K28" s="86">
        <v>1.0415954004783705</v>
      </c>
      <c r="L28" s="87">
        <v>63.63052339849876</v>
      </c>
      <c r="M28" s="88">
        <v>0.023353648313307628</v>
      </c>
      <c r="N28" s="88">
        <v>0.03775273325374669</v>
      </c>
      <c r="O28" s="88">
        <v>0.6187857792713353</v>
      </c>
      <c r="P28" s="88">
        <v>0.79645666852331</v>
      </c>
      <c r="Q28" s="88">
        <v>0.866218616175119</v>
      </c>
      <c r="R28" s="88">
        <v>1.0007504138839594</v>
      </c>
      <c r="S28" s="88">
        <v>1.131327894346017</v>
      </c>
    </row>
    <row r="29" spans="1:19" s="3" customFormat="1" ht="9.75">
      <c r="A29" s="194"/>
      <c r="B29" s="84">
        <v>2007</v>
      </c>
      <c r="C29" s="85">
        <v>24.042820512820512</v>
      </c>
      <c r="D29" s="24">
        <v>3539.641717948718</v>
      </c>
      <c r="E29" s="24">
        <v>3601.4455384615385</v>
      </c>
      <c r="F29" s="24">
        <v>147222.3991382896</v>
      </c>
      <c r="G29" s="24">
        <v>144628.6252092954</v>
      </c>
      <c r="H29" s="24">
        <v>31030.92772510585</v>
      </c>
      <c r="I29" s="24">
        <v>62.454984818168256</v>
      </c>
      <c r="J29" s="86">
        <v>1.0443131187000452</v>
      </c>
      <c r="K29" s="86">
        <v>1.0394448202293824</v>
      </c>
      <c r="L29" s="87">
        <v>63.2063868257542</v>
      </c>
      <c r="M29" s="89">
        <v>0.03629337693752635</v>
      </c>
      <c r="N29" s="89">
        <v>0.060742943922280454</v>
      </c>
      <c r="O29" s="88">
        <v>0.5804968013698432</v>
      </c>
      <c r="P29" s="88">
        <v>0.7590762842976954</v>
      </c>
      <c r="Q29" s="88">
        <v>0.841689934283864</v>
      </c>
      <c r="R29" s="88">
        <v>0.9567868433874183</v>
      </c>
      <c r="S29" s="88">
        <v>0.8465071244015221</v>
      </c>
    </row>
    <row r="30" spans="1:19" s="3" customFormat="1" ht="9.75">
      <c r="A30" s="239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1"/>
    </row>
    <row r="31" spans="1:19" s="3" customFormat="1" ht="9.75">
      <c r="A31" s="194" t="s">
        <v>18</v>
      </c>
      <c r="B31" s="84">
        <v>2006</v>
      </c>
      <c r="C31" s="85">
        <v>10.563401941319215</v>
      </c>
      <c r="D31" s="24">
        <v>1474.8788378538097</v>
      </c>
      <c r="E31" s="24">
        <v>1755.06375058212</v>
      </c>
      <c r="F31" s="24">
        <v>139621.5770304788</v>
      </c>
      <c r="G31" s="24">
        <v>135535.79279480345</v>
      </c>
      <c r="H31" s="24">
        <v>31152.71880322745</v>
      </c>
      <c r="I31" s="24">
        <v>30.460676456489942</v>
      </c>
      <c r="J31" s="86">
        <v>1.051642980182792</v>
      </c>
      <c r="K31" s="86">
        <v>1.0462457196624224</v>
      </c>
      <c r="L31" s="87">
        <v>60.9111904483639</v>
      </c>
      <c r="M31" s="88">
        <v>0.03430491872480981</v>
      </c>
      <c r="N31" s="88">
        <v>0.08460523886621041</v>
      </c>
      <c r="O31" s="88">
        <v>0.399045421106447</v>
      </c>
      <c r="P31" s="88">
        <v>0.6712690534864794</v>
      </c>
      <c r="Q31" s="88">
        <v>1.0180161774390835</v>
      </c>
      <c r="R31" s="88">
        <v>0.9458007439974678</v>
      </c>
      <c r="S31" s="88">
        <v>0.9511386757114688</v>
      </c>
    </row>
    <row r="32" spans="1:19" s="3" customFormat="1" ht="9.75">
      <c r="A32" s="194"/>
      <c r="B32" s="84">
        <v>2007</v>
      </c>
      <c r="C32" s="85">
        <v>10.238919456345707</v>
      </c>
      <c r="D32" s="24">
        <v>1598.1542110657838</v>
      </c>
      <c r="E32" s="24">
        <v>1960.2610521514525</v>
      </c>
      <c r="F32" s="24">
        <v>156086.2176794746</v>
      </c>
      <c r="G32" s="24">
        <v>149987.97146497213</v>
      </c>
      <c r="H32" s="24">
        <v>33538.243797514995</v>
      </c>
      <c r="I32" s="24">
        <v>30.514290280223577</v>
      </c>
      <c r="J32" s="86">
        <v>1.0596016192494264</v>
      </c>
      <c r="K32" s="86">
        <v>1.0484921836642016</v>
      </c>
      <c r="L32" s="87">
        <v>59.816354260539015</v>
      </c>
      <c r="M32" s="89">
        <v>0.03951436361678439</v>
      </c>
      <c r="N32" s="89">
        <v>0.10337008855096662</v>
      </c>
      <c r="O32" s="88">
        <v>0.37039405313299145</v>
      </c>
      <c r="P32" s="88">
        <v>0.6500589770305537</v>
      </c>
      <c r="Q32" s="88">
        <v>1.0204832338853251</v>
      </c>
      <c r="R32" s="88">
        <v>0.9374032400006417</v>
      </c>
      <c r="S32" s="88">
        <v>0.941587754263239</v>
      </c>
    </row>
  </sheetData>
  <sheetProtection/>
  <mergeCells count="39">
    <mergeCell ref="A30:S30"/>
    <mergeCell ref="S8:S12"/>
    <mergeCell ref="A15:S15"/>
    <mergeCell ref="A18:S18"/>
    <mergeCell ref="A21:S21"/>
    <mergeCell ref="A24:S24"/>
    <mergeCell ref="A27:S27"/>
    <mergeCell ref="K8:K12"/>
    <mergeCell ref="L8:L11"/>
    <mergeCell ref="M8:M12"/>
    <mergeCell ref="O6:P7"/>
    <mergeCell ref="Q6:S7"/>
    <mergeCell ref="O8:O12"/>
    <mergeCell ref="P8:P12"/>
    <mergeCell ref="Q8:Q12"/>
    <mergeCell ref="R8:R12"/>
    <mergeCell ref="A31:A32"/>
    <mergeCell ref="A6:A12"/>
    <mergeCell ref="B6:B12"/>
    <mergeCell ref="C6:E7"/>
    <mergeCell ref="F6:H7"/>
    <mergeCell ref="I6:I7"/>
    <mergeCell ref="C8:C12"/>
    <mergeCell ref="D8:D11"/>
    <mergeCell ref="E8:E11"/>
    <mergeCell ref="F8:F11"/>
    <mergeCell ref="A13:A14"/>
    <mergeCell ref="A16:A17"/>
    <mergeCell ref="A19:A20"/>
    <mergeCell ref="A22:A23"/>
    <mergeCell ref="A25:A26"/>
    <mergeCell ref="A28:A29"/>
    <mergeCell ref="J6:L7"/>
    <mergeCell ref="M6:N7"/>
    <mergeCell ref="G8:G11"/>
    <mergeCell ref="H8:H11"/>
    <mergeCell ref="I8:I11"/>
    <mergeCell ref="J8:J12"/>
    <mergeCell ref="N8:N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.140625" style="8" customWidth="1"/>
    <col min="2" max="2" width="3.7109375" style="8" customWidth="1"/>
    <col min="3" max="3" width="45.57421875" style="8" customWidth="1"/>
    <col min="4" max="5" width="13.8515625" style="8" customWidth="1"/>
    <col min="6" max="7" width="13.8515625" style="8" bestFit="1" customWidth="1"/>
    <col min="8" max="11" width="12.7109375" style="8" customWidth="1"/>
    <col min="12" max="16384" width="9.140625" style="8" customWidth="1"/>
  </cols>
  <sheetData>
    <row r="1" spans="1:4" s="20" customFormat="1" ht="12.75">
      <c r="A1" s="1" t="s">
        <v>199</v>
      </c>
      <c r="B1" s="1"/>
      <c r="C1" s="1"/>
      <c r="D1" s="1"/>
    </row>
    <row r="2" s="20" customFormat="1" ht="12.75">
      <c r="A2" s="1" t="s">
        <v>1</v>
      </c>
    </row>
    <row r="4" ht="9.75">
      <c r="D4" s="8" t="s">
        <v>2</v>
      </c>
    </row>
    <row r="5" spans="1:11" s="10" customFormat="1" ht="9.75">
      <c r="A5" s="93"/>
      <c r="B5" s="134" t="s">
        <v>162</v>
      </c>
      <c r="C5" s="134"/>
      <c r="D5" s="134" t="s">
        <v>18</v>
      </c>
      <c r="E5" s="134"/>
      <c r="F5" s="134" t="s">
        <v>200</v>
      </c>
      <c r="G5" s="134"/>
      <c r="H5" s="134" t="s">
        <v>201</v>
      </c>
      <c r="I5" s="134"/>
      <c r="J5" s="134" t="s">
        <v>192</v>
      </c>
      <c r="K5" s="134"/>
    </row>
    <row r="6" spans="1:11" s="10" customFormat="1" ht="9.75">
      <c r="A6" s="93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s="10" customFormat="1" ht="9.75">
      <c r="A7" s="93"/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9.75">
      <c r="A8" s="18"/>
      <c r="B8" s="134"/>
      <c r="C8" s="134"/>
      <c r="D8" s="90" t="s">
        <v>24</v>
      </c>
      <c r="E8" s="90" t="s">
        <v>25</v>
      </c>
      <c r="F8" s="90" t="s">
        <v>24</v>
      </c>
      <c r="G8" s="90" t="s">
        <v>25</v>
      </c>
      <c r="H8" s="90" t="s">
        <v>24</v>
      </c>
      <c r="I8" s="90" t="s">
        <v>25</v>
      </c>
      <c r="J8" s="90" t="s">
        <v>24</v>
      </c>
      <c r="K8" s="90" t="s">
        <v>25</v>
      </c>
    </row>
    <row r="9" spans="1:11" ht="9.75">
      <c r="A9" s="18"/>
      <c r="B9" s="21" t="s">
        <v>26</v>
      </c>
      <c r="C9" s="122" t="s">
        <v>27</v>
      </c>
      <c r="D9" s="22">
        <v>77959560.57000001</v>
      </c>
      <c r="E9" s="22">
        <v>65724443.157000005</v>
      </c>
      <c r="F9" s="22">
        <v>60312499.019</v>
      </c>
      <c r="G9" s="22">
        <v>50705974.507</v>
      </c>
      <c r="H9" s="22">
        <v>11881143.918000001</v>
      </c>
      <c r="I9" s="22">
        <v>10099840.626</v>
      </c>
      <c r="J9" s="22">
        <v>5765917.633</v>
      </c>
      <c r="K9" s="22">
        <v>4918628.024</v>
      </c>
    </row>
    <row r="10" spans="1:11" ht="9.75">
      <c r="A10" s="18"/>
      <c r="B10" s="178" t="s">
        <v>28</v>
      </c>
      <c r="C10" s="122" t="s">
        <v>29</v>
      </c>
      <c r="D10" s="22">
        <v>74913701.671</v>
      </c>
      <c r="E10" s="22">
        <v>63884948.284</v>
      </c>
      <c r="F10" s="22">
        <v>57759032.91</v>
      </c>
      <c r="G10" s="22">
        <v>49273164.949</v>
      </c>
      <c r="H10" s="22">
        <v>11533967.466</v>
      </c>
      <c r="I10" s="22">
        <v>9849062.124</v>
      </c>
      <c r="J10" s="22">
        <v>5620701.295</v>
      </c>
      <c r="K10" s="22">
        <v>4762721.211</v>
      </c>
    </row>
    <row r="11" spans="1:11" ht="9.75">
      <c r="A11" s="18"/>
      <c r="B11" s="178"/>
      <c r="C11" s="37" t="s">
        <v>30</v>
      </c>
      <c r="D11" s="38">
        <v>50654445.561</v>
      </c>
      <c r="E11" s="38">
        <v>43201948.651999995</v>
      </c>
      <c r="F11" s="38">
        <v>41488653.264</v>
      </c>
      <c r="G11" s="38">
        <v>35502791.495</v>
      </c>
      <c r="H11" s="38">
        <v>6929729.934</v>
      </c>
      <c r="I11" s="38">
        <v>5849547.584</v>
      </c>
      <c r="J11" s="38">
        <v>2236062.363</v>
      </c>
      <c r="K11" s="38">
        <v>1849609.573</v>
      </c>
    </row>
    <row r="12" spans="1:11" ht="9.75">
      <c r="A12" s="18"/>
      <c r="B12" s="178"/>
      <c r="C12" s="37" t="s">
        <v>31</v>
      </c>
      <c r="D12" s="38">
        <v>14927868.386</v>
      </c>
      <c r="E12" s="38">
        <v>12593870.635</v>
      </c>
      <c r="F12" s="38">
        <v>9635869.65</v>
      </c>
      <c r="G12" s="38">
        <v>8006579.304</v>
      </c>
      <c r="H12" s="38">
        <v>2671055.476</v>
      </c>
      <c r="I12" s="38">
        <v>2314355.752</v>
      </c>
      <c r="J12" s="38">
        <v>2620943.26</v>
      </c>
      <c r="K12" s="38">
        <v>2272935.579</v>
      </c>
    </row>
    <row r="13" spans="1:11" ht="9.75">
      <c r="A13" s="18"/>
      <c r="B13" s="178"/>
      <c r="C13" s="37" t="s">
        <v>32</v>
      </c>
      <c r="D13" s="38">
        <v>7316769.569999999</v>
      </c>
      <c r="E13" s="38">
        <v>6416159.16</v>
      </c>
      <c r="F13" s="38">
        <v>4885292.681</v>
      </c>
      <c r="G13" s="38">
        <v>4301699.278</v>
      </c>
      <c r="H13" s="38">
        <v>1789884.634</v>
      </c>
      <c r="I13" s="38">
        <v>1570035.441</v>
      </c>
      <c r="J13" s="38">
        <v>641592.255</v>
      </c>
      <c r="K13" s="38">
        <v>544424.441</v>
      </c>
    </row>
    <row r="14" spans="1:11" ht="9.75">
      <c r="A14" s="18"/>
      <c r="B14" s="178"/>
      <c r="C14" s="37" t="s">
        <v>256</v>
      </c>
      <c r="D14" s="38">
        <v>486400.338</v>
      </c>
      <c r="E14" s="38">
        <v>353150.76099999994</v>
      </c>
      <c r="F14" s="38">
        <v>456197.438</v>
      </c>
      <c r="G14" s="38">
        <v>340592.149</v>
      </c>
      <c r="H14" s="38">
        <v>16776.43</v>
      </c>
      <c r="I14" s="38">
        <v>6216.659</v>
      </c>
      <c r="J14" s="38">
        <v>13426.47</v>
      </c>
      <c r="K14" s="38">
        <v>6341.953</v>
      </c>
    </row>
    <row r="15" spans="1:11" ht="9.75">
      <c r="A15" s="18"/>
      <c r="B15" s="178"/>
      <c r="C15" s="37" t="s">
        <v>257</v>
      </c>
      <c r="D15" s="38">
        <v>205149.622</v>
      </c>
      <c r="E15" s="38">
        <v>172278.989</v>
      </c>
      <c r="F15" s="38">
        <v>189786.369</v>
      </c>
      <c r="G15" s="38">
        <v>160394.437</v>
      </c>
      <c r="H15" s="38">
        <v>5161.251</v>
      </c>
      <c r="I15" s="38">
        <v>6134.641</v>
      </c>
      <c r="J15" s="38">
        <v>10202.002</v>
      </c>
      <c r="K15" s="38">
        <v>5749.911</v>
      </c>
    </row>
    <row r="16" spans="1:11" ht="20.25">
      <c r="A16" s="18"/>
      <c r="B16" s="178"/>
      <c r="C16" s="91" t="s">
        <v>258</v>
      </c>
      <c r="D16" s="38">
        <v>363946.93399999995</v>
      </c>
      <c r="E16" s="38">
        <v>334201.57200000004</v>
      </c>
      <c r="F16" s="38">
        <v>325301.37</v>
      </c>
      <c r="G16" s="38">
        <v>306795.226</v>
      </c>
      <c r="H16" s="38">
        <v>26583.138</v>
      </c>
      <c r="I16" s="38">
        <v>22868.28</v>
      </c>
      <c r="J16" s="38">
        <v>12062.426</v>
      </c>
      <c r="K16" s="38">
        <v>4538.066</v>
      </c>
    </row>
    <row r="17" spans="1:11" ht="9.75">
      <c r="A17" s="18"/>
      <c r="B17" s="178"/>
      <c r="C17" s="37" t="s">
        <v>33</v>
      </c>
      <c r="D17" s="38">
        <v>959121.26</v>
      </c>
      <c r="E17" s="38">
        <v>813338.515</v>
      </c>
      <c r="F17" s="38">
        <v>777932.139</v>
      </c>
      <c r="G17" s="38">
        <v>654313.06</v>
      </c>
      <c r="H17" s="38">
        <v>94776.603</v>
      </c>
      <c r="I17" s="38">
        <v>79903.767</v>
      </c>
      <c r="J17" s="38">
        <v>86412.518</v>
      </c>
      <c r="K17" s="38">
        <v>79121.688</v>
      </c>
    </row>
    <row r="18" spans="1:11" ht="9.75">
      <c r="A18" s="18"/>
      <c r="B18" s="176" t="s">
        <v>34</v>
      </c>
      <c r="C18" s="36" t="s">
        <v>35</v>
      </c>
      <c r="D18" s="38">
        <v>2573413.485</v>
      </c>
      <c r="E18" s="38">
        <v>1480257.37</v>
      </c>
      <c r="F18" s="38">
        <v>2194661.321</v>
      </c>
      <c r="G18" s="38">
        <v>1164320.907</v>
      </c>
      <c r="H18" s="38">
        <v>255347.834</v>
      </c>
      <c r="I18" s="38">
        <v>175287.225</v>
      </c>
      <c r="J18" s="38">
        <v>123404.33</v>
      </c>
      <c r="K18" s="38">
        <v>140649.238</v>
      </c>
    </row>
    <row r="19" spans="1:11" ht="9.75">
      <c r="A19" s="18"/>
      <c r="B19" s="176"/>
      <c r="C19" s="37" t="s">
        <v>36</v>
      </c>
      <c r="D19" s="38">
        <v>1720589.873</v>
      </c>
      <c r="E19" s="38">
        <v>801691.237</v>
      </c>
      <c r="F19" s="38">
        <v>1614101.25</v>
      </c>
      <c r="G19" s="38">
        <v>690196.291</v>
      </c>
      <c r="H19" s="38">
        <v>54274.45</v>
      </c>
      <c r="I19" s="38">
        <v>28922.656</v>
      </c>
      <c r="J19" s="38">
        <v>52214.173</v>
      </c>
      <c r="K19" s="38">
        <v>82572.29</v>
      </c>
    </row>
    <row r="20" spans="1:11" ht="9.75">
      <c r="A20" s="18"/>
      <c r="B20" s="176"/>
      <c r="C20" s="37" t="s">
        <v>37</v>
      </c>
      <c r="D20" s="38">
        <v>337579.7050000001</v>
      </c>
      <c r="E20" s="38">
        <v>245407.51200000002</v>
      </c>
      <c r="F20" s="38">
        <v>263559.617</v>
      </c>
      <c r="G20" s="38">
        <v>187176.067</v>
      </c>
      <c r="H20" s="38">
        <v>50976.156</v>
      </c>
      <c r="I20" s="38">
        <v>40905.565</v>
      </c>
      <c r="J20" s="38">
        <v>23043.932</v>
      </c>
      <c r="K20" s="38">
        <v>17325.88</v>
      </c>
    </row>
    <row r="21" spans="1:11" ht="9.75">
      <c r="A21" s="18"/>
      <c r="B21" s="176"/>
      <c r="C21" s="37" t="s">
        <v>38</v>
      </c>
      <c r="D21" s="38">
        <v>515243.907</v>
      </c>
      <c r="E21" s="38">
        <v>433158.62100000004</v>
      </c>
      <c r="F21" s="38">
        <v>317000.454</v>
      </c>
      <c r="G21" s="38">
        <v>286948.549</v>
      </c>
      <c r="H21" s="38">
        <v>150097.228</v>
      </c>
      <c r="I21" s="38">
        <v>105459.004</v>
      </c>
      <c r="J21" s="38">
        <v>48146.225</v>
      </c>
      <c r="K21" s="38">
        <v>40751.068</v>
      </c>
    </row>
    <row r="22" spans="1:11" ht="9.75">
      <c r="A22" s="18"/>
      <c r="B22" s="176" t="s">
        <v>39</v>
      </c>
      <c r="C22" s="36" t="s">
        <v>40</v>
      </c>
      <c r="D22" s="38">
        <v>472445.414</v>
      </c>
      <c r="E22" s="38">
        <v>359237.503</v>
      </c>
      <c r="F22" s="38">
        <v>358804.788</v>
      </c>
      <c r="G22" s="38">
        <v>268488.651</v>
      </c>
      <c r="H22" s="38">
        <v>91828.618</v>
      </c>
      <c r="I22" s="38">
        <v>75491.277</v>
      </c>
      <c r="J22" s="38">
        <v>21812.008</v>
      </c>
      <c r="K22" s="38">
        <v>15257.575</v>
      </c>
    </row>
    <row r="23" spans="1:11" ht="20.25">
      <c r="A23" s="18"/>
      <c r="B23" s="176"/>
      <c r="C23" s="37" t="s">
        <v>314</v>
      </c>
      <c r="D23" s="38">
        <v>60091.517</v>
      </c>
      <c r="E23" s="38">
        <v>50612.953</v>
      </c>
      <c r="F23" s="38">
        <v>35812.343</v>
      </c>
      <c r="G23" s="38">
        <v>35109.597</v>
      </c>
      <c r="H23" s="38">
        <v>22728.199</v>
      </c>
      <c r="I23" s="38">
        <v>13594.243</v>
      </c>
      <c r="J23" s="38">
        <v>1550.975</v>
      </c>
      <c r="K23" s="38">
        <v>1909.113</v>
      </c>
    </row>
    <row r="24" spans="1:11" ht="9.75">
      <c r="A24" s="18"/>
      <c r="B24" s="176"/>
      <c r="C24" s="37" t="s">
        <v>41</v>
      </c>
      <c r="D24" s="38">
        <v>412353.897</v>
      </c>
      <c r="E24" s="38">
        <v>308624.55</v>
      </c>
      <c r="F24" s="38">
        <v>322992.445</v>
      </c>
      <c r="G24" s="38">
        <v>233379.054</v>
      </c>
      <c r="H24" s="38">
        <v>69100.419</v>
      </c>
      <c r="I24" s="38">
        <v>61897.034</v>
      </c>
      <c r="J24" s="38">
        <v>20261.033</v>
      </c>
      <c r="K24" s="38">
        <v>13348.462</v>
      </c>
    </row>
    <row r="25" spans="1:11" ht="9.75">
      <c r="A25" s="18"/>
      <c r="B25" s="227" t="s">
        <v>0</v>
      </c>
      <c r="C25" s="227"/>
      <c r="D25" s="227"/>
      <c r="E25" s="227"/>
      <c r="F25" s="227"/>
      <c r="G25" s="227"/>
      <c r="H25" s="227"/>
      <c r="I25" s="227"/>
      <c r="J25" s="227"/>
      <c r="K25" s="227"/>
    </row>
    <row r="26" spans="1:11" ht="9.75">
      <c r="A26" s="18"/>
      <c r="B26" s="122" t="s">
        <v>42</v>
      </c>
      <c r="C26" s="122" t="s">
        <v>43</v>
      </c>
      <c r="D26" s="22">
        <v>73574406.79</v>
      </c>
      <c r="E26" s="22">
        <v>62547791.058</v>
      </c>
      <c r="F26" s="22">
        <v>56675654.194</v>
      </c>
      <c r="G26" s="22">
        <v>48335004.592999995</v>
      </c>
      <c r="H26" s="22">
        <v>11313142.911</v>
      </c>
      <c r="I26" s="22">
        <v>9544023.574000001</v>
      </c>
      <c r="J26" s="22">
        <v>5585609.6850000005</v>
      </c>
      <c r="K26" s="22">
        <v>4668762.891000001</v>
      </c>
    </row>
    <row r="27" spans="1:11" ht="9.75">
      <c r="A27" s="18"/>
      <c r="B27" s="176" t="s">
        <v>44</v>
      </c>
      <c r="C27" s="122" t="s">
        <v>45</v>
      </c>
      <c r="D27" s="22">
        <v>71448984.397</v>
      </c>
      <c r="E27" s="22">
        <v>61046475.399000004</v>
      </c>
      <c r="F27" s="22">
        <v>54997447.887</v>
      </c>
      <c r="G27" s="22">
        <v>47127750.151</v>
      </c>
      <c r="H27" s="22">
        <v>10990461.155</v>
      </c>
      <c r="I27" s="22">
        <v>9340246.042</v>
      </c>
      <c r="J27" s="22">
        <v>5461075.355</v>
      </c>
      <c r="K27" s="22">
        <v>4578479.206</v>
      </c>
    </row>
    <row r="28" spans="1:11" ht="9.75">
      <c r="A28" s="18"/>
      <c r="B28" s="176"/>
      <c r="C28" s="122" t="s">
        <v>46</v>
      </c>
      <c r="D28" s="22">
        <v>57318758.767</v>
      </c>
      <c r="E28" s="22">
        <v>48487548.246</v>
      </c>
      <c r="F28" s="22">
        <v>43611938.89</v>
      </c>
      <c r="G28" s="22">
        <v>36886622.646</v>
      </c>
      <c r="H28" s="22">
        <v>9277226.473</v>
      </c>
      <c r="I28" s="22">
        <v>7871525.283</v>
      </c>
      <c r="J28" s="22">
        <v>4429593.404</v>
      </c>
      <c r="K28" s="22">
        <v>3729400.317</v>
      </c>
    </row>
    <row r="29" spans="1:11" ht="9.75">
      <c r="A29" s="18"/>
      <c r="B29" s="176"/>
      <c r="C29" s="122" t="s">
        <v>47</v>
      </c>
      <c r="D29" s="22">
        <v>10019939.12</v>
      </c>
      <c r="E29" s="22">
        <v>8987420.003</v>
      </c>
      <c r="F29" s="22">
        <v>8159345.588</v>
      </c>
      <c r="G29" s="22">
        <v>7358934.214</v>
      </c>
      <c r="H29" s="22">
        <v>1191324.218</v>
      </c>
      <c r="I29" s="22">
        <v>1039043.491</v>
      </c>
      <c r="J29" s="22">
        <v>669269.314</v>
      </c>
      <c r="K29" s="22">
        <v>589442.298</v>
      </c>
    </row>
    <row r="30" spans="1:11" ht="9.75">
      <c r="A30" s="18"/>
      <c r="B30" s="176"/>
      <c r="C30" s="122" t="s">
        <v>48</v>
      </c>
      <c r="D30" s="22">
        <v>7141288.771</v>
      </c>
      <c r="E30" s="22">
        <v>6370484.1389999995</v>
      </c>
      <c r="F30" s="22">
        <v>5802951.238</v>
      </c>
      <c r="G30" s="22">
        <v>5213781.06</v>
      </c>
      <c r="H30" s="22">
        <v>858886.501</v>
      </c>
      <c r="I30" s="22">
        <v>736893.235</v>
      </c>
      <c r="J30" s="22">
        <v>479451.032</v>
      </c>
      <c r="K30" s="22">
        <v>419809.844</v>
      </c>
    </row>
    <row r="31" spans="1:11" ht="9.75">
      <c r="A31" s="18"/>
      <c r="B31" s="176"/>
      <c r="C31" s="122" t="s">
        <v>294</v>
      </c>
      <c r="D31" s="22">
        <v>1313167.2810000002</v>
      </c>
      <c r="E31" s="22">
        <v>1174675.426</v>
      </c>
      <c r="F31" s="22">
        <v>1069271.391</v>
      </c>
      <c r="G31" s="22">
        <v>961813.634</v>
      </c>
      <c r="H31" s="22">
        <v>157153.982</v>
      </c>
      <c r="I31" s="22">
        <v>135615.173</v>
      </c>
      <c r="J31" s="22">
        <v>86741.908</v>
      </c>
      <c r="K31" s="22">
        <v>77246.619</v>
      </c>
    </row>
    <row r="32" spans="1:11" ht="9.75">
      <c r="A32" s="18"/>
      <c r="B32" s="176"/>
      <c r="C32" s="122" t="s">
        <v>49</v>
      </c>
      <c r="D32" s="22">
        <v>1565483.0680000002</v>
      </c>
      <c r="E32" s="22">
        <v>1442260.433</v>
      </c>
      <c r="F32" s="22">
        <v>1287122.959</v>
      </c>
      <c r="G32" s="22">
        <v>1183339.515</v>
      </c>
      <c r="H32" s="22">
        <v>175283.735</v>
      </c>
      <c r="I32" s="22">
        <v>166535.083</v>
      </c>
      <c r="J32" s="22">
        <v>103076.374</v>
      </c>
      <c r="K32" s="22">
        <v>92385.835</v>
      </c>
    </row>
    <row r="33" spans="1:11" ht="9.75">
      <c r="A33" s="18"/>
      <c r="B33" s="176"/>
      <c r="C33" s="21" t="s">
        <v>50</v>
      </c>
      <c r="D33" s="22">
        <v>3266513.4889999996</v>
      </c>
      <c r="E33" s="22">
        <v>2917153.782</v>
      </c>
      <c r="F33" s="22">
        <v>2532282.505</v>
      </c>
      <c r="G33" s="22">
        <v>2326625.408</v>
      </c>
      <c r="H33" s="22">
        <v>442694.695</v>
      </c>
      <c r="I33" s="22">
        <v>369564.302</v>
      </c>
      <c r="J33" s="22">
        <v>291536.289</v>
      </c>
      <c r="K33" s="22">
        <v>220964.072</v>
      </c>
    </row>
    <row r="34" spans="1:11" ht="9.75">
      <c r="A34" s="18"/>
      <c r="B34" s="176"/>
      <c r="C34" s="21" t="s">
        <v>51</v>
      </c>
      <c r="D34" s="22">
        <v>843773.021</v>
      </c>
      <c r="E34" s="22">
        <v>654353.362</v>
      </c>
      <c r="F34" s="22">
        <v>693880.905</v>
      </c>
      <c r="G34" s="22">
        <v>555567.878</v>
      </c>
      <c r="H34" s="22">
        <v>79215.769</v>
      </c>
      <c r="I34" s="22">
        <v>60112.965</v>
      </c>
      <c r="J34" s="22">
        <v>70676.347</v>
      </c>
      <c r="K34" s="22">
        <v>38672.519</v>
      </c>
    </row>
    <row r="35" spans="1:11" ht="9.75">
      <c r="A35" s="18"/>
      <c r="B35" s="176" t="s">
        <v>52</v>
      </c>
      <c r="C35" s="122" t="s">
        <v>53</v>
      </c>
      <c r="D35" s="22">
        <v>1919746.549</v>
      </c>
      <c r="E35" s="22">
        <v>1342340.582</v>
      </c>
      <c r="F35" s="22">
        <v>1516627.925</v>
      </c>
      <c r="G35" s="22">
        <v>1086174.888</v>
      </c>
      <c r="H35" s="22">
        <v>287863.365</v>
      </c>
      <c r="I35" s="22">
        <v>174343.301</v>
      </c>
      <c r="J35" s="22">
        <v>115255.259</v>
      </c>
      <c r="K35" s="22">
        <v>81822.393</v>
      </c>
    </row>
    <row r="36" spans="1:11" ht="9.75">
      <c r="A36" s="18"/>
      <c r="B36" s="176"/>
      <c r="C36" s="21" t="s">
        <v>259</v>
      </c>
      <c r="D36" s="22">
        <v>205799.556</v>
      </c>
      <c r="E36" s="22">
        <v>169542.368</v>
      </c>
      <c r="F36" s="22">
        <v>190365.033</v>
      </c>
      <c r="G36" s="22">
        <v>158309.822</v>
      </c>
      <c r="H36" s="22">
        <v>12198.461</v>
      </c>
      <c r="I36" s="22">
        <v>10522.316</v>
      </c>
      <c r="J36" s="22">
        <v>3236.062</v>
      </c>
      <c r="K36" s="22">
        <v>710.23</v>
      </c>
    </row>
    <row r="37" spans="1:11" ht="9.75">
      <c r="A37" s="18"/>
      <c r="B37" s="176"/>
      <c r="C37" s="21" t="s">
        <v>54</v>
      </c>
      <c r="D37" s="22">
        <v>1377967.315</v>
      </c>
      <c r="E37" s="22">
        <v>882376.7379999999</v>
      </c>
      <c r="F37" s="22">
        <v>1062378.528</v>
      </c>
      <c r="G37" s="22">
        <v>695120.374</v>
      </c>
      <c r="H37" s="22">
        <v>225940.403</v>
      </c>
      <c r="I37" s="22">
        <v>126482.924</v>
      </c>
      <c r="J37" s="22">
        <v>89648.384</v>
      </c>
      <c r="K37" s="22">
        <v>60773.44</v>
      </c>
    </row>
    <row r="38" spans="1:11" ht="9.75">
      <c r="A38" s="18"/>
      <c r="B38" s="176"/>
      <c r="C38" s="21" t="s">
        <v>55</v>
      </c>
      <c r="D38" s="22">
        <v>335979.678</v>
      </c>
      <c r="E38" s="22">
        <v>290421.476</v>
      </c>
      <c r="F38" s="22">
        <v>263884.364</v>
      </c>
      <c r="G38" s="22">
        <v>232744.692</v>
      </c>
      <c r="H38" s="22">
        <v>49724.501</v>
      </c>
      <c r="I38" s="22">
        <v>37338.061</v>
      </c>
      <c r="J38" s="22">
        <v>22370.813</v>
      </c>
      <c r="K38" s="22">
        <v>20338.723</v>
      </c>
    </row>
    <row r="39" spans="1:11" ht="9.75">
      <c r="A39" s="18"/>
      <c r="B39" s="122" t="s">
        <v>56</v>
      </c>
      <c r="C39" s="122" t="s">
        <v>57</v>
      </c>
      <c r="D39" s="22">
        <v>205675.844</v>
      </c>
      <c r="E39" s="22">
        <v>158975.077</v>
      </c>
      <c r="F39" s="22">
        <v>161578.382</v>
      </c>
      <c r="G39" s="22">
        <v>121079.554</v>
      </c>
      <c r="H39" s="22">
        <v>34818.391</v>
      </c>
      <c r="I39" s="22">
        <v>29434.231</v>
      </c>
      <c r="J39" s="22">
        <v>9279.071</v>
      </c>
      <c r="K39" s="22">
        <v>8461.292</v>
      </c>
    </row>
    <row r="40" spans="1:11" ht="9.75">
      <c r="A40" s="18"/>
      <c r="B40" s="227" t="s">
        <v>0</v>
      </c>
      <c r="C40" s="227"/>
      <c r="D40" s="227"/>
      <c r="E40" s="227"/>
      <c r="F40" s="227"/>
      <c r="G40" s="227"/>
      <c r="H40" s="227"/>
      <c r="I40" s="227"/>
      <c r="J40" s="227"/>
      <c r="K40" s="227"/>
    </row>
    <row r="41" spans="1:11" ht="9.75">
      <c r="A41" s="18"/>
      <c r="B41" s="122" t="s">
        <v>58</v>
      </c>
      <c r="C41" s="122" t="s">
        <v>59</v>
      </c>
      <c r="D41" s="22">
        <v>5068771.474</v>
      </c>
      <c r="E41" s="22">
        <v>3744907.204</v>
      </c>
      <c r="F41" s="22">
        <v>4058437.628</v>
      </c>
      <c r="G41" s="22">
        <v>2814537.495</v>
      </c>
      <c r="H41" s="22">
        <v>723489.071</v>
      </c>
      <c r="I41" s="22">
        <v>635866.9</v>
      </c>
      <c r="J41" s="22">
        <v>286844.775</v>
      </c>
      <c r="K41" s="22">
        <v>294502.809</v>
      </c>
    </row>
    <row r="42" spans="1:11" ht="9.75">
      <c r="A42" s="18"/>
      <c r="B42" s="122" t="s">
        <v>60</v>
      </c>
      <c r="C42" s="122" t="s">
        <v>61</v>
      </c>
      <c r="D42" s="22">
        <v>683617.6940000001</v>
      </c>
      <c r="E42" s="22">
        <v>568255.103</v>
      </c>
      <c r="F42" s="22">
        <v>421592.803</v>
      </c>
      <c r="G42" s="22">
        <v>443567.581</v>
      </c>
      <c r="H42" s="22">
        <v>155488.064</v>
      </c>
      <c r="I42" s="22">
        <v>80049.846</v>
      </c>
      <c r="J42" s="22">
        <v>106536.827</v>
      </c>
      <c r="K42" s="22">
        <v>44637.676</v>
      </c>
    </row>
    <row r="43" spans="1:11" ht="9.75">
      <c r="A43" s="18"/>
      <c r="B43" s="227" t="s">
        <v>0</v>
      </c>
      <c r="C43" s="227"/>
      <c r="D43" s="227"/>
      <c r="E43" s="227"/>
      <c r="F43" s="227"/>
      <c r="G43" s="227"/>
      <c r="H43" s="227"/>
      <c r="I43" s="227"/>
      <c r="J43" s="227"/>
      <c r="K43" s="227"/>
    </row>
    <row r="44" spans="1:11" ht="9.75">
      <c r="A44" s="18"/>
      <c r="B44" s="122" t="s">
        <v>62</v>
      </c>
      <c r="C44" s="122" t="s">
        <v>63</v>
      </c>
      <c r="D44" s="22">
        <v>944128.361</v>
      </c>
      <c r="E44" s="22">
        <v>751390.8139999999</v>
      </c>
      <c r="F44" s="22">
        <v>739075.324</v>
      </c>
      <c r="G44" s="22">
        <v>564623.262</v>
      </c>
      <c r="H44" s="22">
        <v>147119.958</v>
      </c>
      <c r="I44" s="22">
        <v>135173.406</v>
      </c>
      <c r="J44" s="22">
        <v>57933.079</v>
      </c>
      <c r="K44" s="22">
        <v>51594.146</v>
      </c>
    </row>
    <row r="45" spans="1:11" ht="9.75">
      <c r="A45" s="18"/>
      <c r="B45" s="122" t="s">
        <v>64</v>
      </c>
      <c r="C45" s="122" t="s">
        <v>65</v>
      </c>
      <c r="D45" s="22">
        <v>2682.5730000000003</v>
      </c>
      <c r="E45" s="22">
        <v>-47259.79</v>
      </c>
      <c r="F45" s="22">
        <v>-2410.411</v>
      </c>
      <c r="G45" s="22">
        <v>-25911.192</v>
      </c>
      <c r="H45" s="22">
        <v>12359.912</v>
      </c>
      <c r="I45" s="22">
        <v>-18566.285</v>
      </c>
      <c r="J45" s="22">
        <v>-7266.928</v>
      </c>
      <c r="K45" s="22">
        <v>-2782.313</v>
      </c>
    </row>
    <row r="46" spans="1:11" ht="9.75">
      <c r="A46" s="18"/>
      <c r="B46" s="227" t="s">
        <v>0</v>
      </c>
      <c r="C46" s="227"/>
      <c r="D46" s="227"/>
      <c r="E46" s="227"/>
      <c r="F46" s="227"/>
      <c r="G46" s="227"/>
      <c r="H46" s="227"/>
      <c r="I46" s="227"/>
      <c r="J46" s="227"/>
      <c r="K46" s="227"/>
    </row>
    <row r="47" spans="1:11" ht="9.75">
      <c r="A47" s="18"/>
      <c r="B47" s="122" t="s">
        <v>66</v>
      </c>
      <c r="C47" s="122" t="s">
        <v>67</v>
      </c>
      <c r="D47" s="22">
        <v>4122444.2140000006</v>
      </c>
      <c r="E47" s="22">
        <v>3026441.498</v>
      </c>
      <c r="F47" s="22">
        <v>3323051.078</v>
      </c>
      <c r="G47" s="22">
        <v>2267641.529</v>
      </c>
      <c r="H47" s="22">
        <v>566214.737</v>
      </c>
      <c r="I47" s="22">
        <v>513642.932</v>
      </c>
      <c r="J47" s="22">
        <v>233178.399</v>
      </c>
      <c r="K47" s="22">
        <v>245157.037</v>
      </c>
    </row>
    <row r="48" spans="1:11" ht="9.75">
      <c r="A48" s="18"/>
      <c r="B48" s="122" t="s">
        <v>68</v>
      </c>
      <c r="C48" s="122" t="s">
        <v>69</v>
      </c>
      <c r="D48" s="22">
        <v>684101.368</v>
      </c>
      <c r="E48" s="22">
        <v>553920.423</v>
      </c>
      <c r="F48" s="22">
        <v>422871.166</v>
      </c>
      <c r="G48" s="22">
        <v>435383.687</v>
      </c>
      <c r="H48" s="22">
        <v>157693.6</v>
      </c>
      <c r="I48" s="22">
        <v>74432.999</v>
      </c>
      <c r="J48" s="22">
        <v>103536.602</v>
      </c>
      <c r="K48" s="22">
        <v>44103.737</v>
      </c>
    </row>
    <row r="49" spans="1:11" ht="9.75">
      <c r="A49" s="18"/>
      <c r="B49" s="227" t="s">
        <v>0</v>
      </c>
      <c r="C49" s="227"/>
      <c r="D49" s="227"/>
      <c r="E49" s="227"/>
      <c r="F49" s="227"/>
      <c r="G49" s="227"/>
      <c r="H49" s="227"/>
      <c r="I49" s="227"/>
      <c r="J49" s="227"/>
      <c r="K49" s="227"/>
    </row>
    <row r="50" spans="1:11" ht="9.75">
      <c r="A50" s="18"/>
      <c r="B50" s="122" t="s">
        <v>70</v>
      </c>
      <c r="C50" s="122" t="s">
        <v>71</v>
      </c>
      <c r="D50" s="22">
        <v>3438342.846</v>
      </c>
      <c r="E50" s="22">
        <v>2472521.075</v>
      </c>
      <c r="F50" s="22">
        <v>2900179.912</v>
      </c>
      <c r="G50" s="22">
        <v>1832257.8420000002</v>
      </c>
      <c r="H50" s="22">
        <v>408521.137</v>
      </c>
      <c r="I50" s="22">
        <v>439209.93299999996</v>
      </c>
      <c r="J50" s="22">
        <v>129641.797</v>
      </c>
      <c r="K50" s="22">
        <v>201053.30000000002</v>
      </c>
    </row>
    <row r="51" spans="1:11" ht="9.75">
      <c r="A51" s="18"/>
      <c r="B51" s="227" t="s">
        <v>0</v>
      </c>
      <c r="C51" s="227"/>
      <c r="D51" s="227"/>
      <c r="E51" s="227"/>
      <c r="F51" s="227"/>
      <c r="G51" s="227"/>
      <c r="H51" s="227"/>
      <c r="I51" s="227"/>
      <c r="J51" s="227"/>
      <c r="K51" s="227"/>
    </row>
    <row r="52" spans="1:11" ht="9.75">
      <c r="A52" s="18"/>
      <c r="B52" s="122" t="s">
        <v>72</v>
      </c>
      <c r="C52" s="122" t="s">
        <v>73</v>
      </c>
      <c r="D52" s="22">
        <v>9326755.383</v>
      </c>
      <c r="E52" s="22">
        <v>7315389.6280000005</v>
      </c>
      <c r="F52" s="22">
        <v>7261498.721</v>
      </c>
      <c r="G52" s="22">
        <v>5360845.967</v>
      </c>
      <c r="H52" s="22">
        <v>1412091.042</v>
      </c>
      <c r="I52" s="22">
        <v>1370944.596</v>
      </c>
      <c r="J52" s="22">
        <v>653165.62</v>
      </c>
      <c r="K52" s="22">
        <v>583599.065</v>
      </c>
    </row>
    <row r="53" spans="1:11" ht="9.75">
      <c r="A53" s="18"/>
      <c r="B53" s="122" t="s">
        <v>74</v>
      </c>
      <c r="C53" s="122" t="s">
        <v>75</v>
      </c>
      <c r="D53" s="22">
        <v>1775087.472</v>
      </c>
      <c r="E53" s="22">
        <v>1578371.9889999998</v>
      </c>
      <c r="F53" s="22">
        <v>1133665.705</v>
      </c>
      <c r="G53" s="22">
        <v>1111274.778</v>
      </c>
      <c r="H53" s="22">
        <v>466911.43</v>
      </c>
      <c r="I53" s="22">
        <v>371708.257</v>
      </c>
      <c r="J53" s="22">
        <v>174510.337</v>
      </c>
      <c r="K53" s="22">
        <v>95388.954</v>
      </c>
    </row>
    <row r="54" spans="1:11" ht="9.75">
      <c r="A54" s="18"/>
      <c r="B54" s="227" t="s">
        <v>0</v>
      </c>
      <c r="C54" s="227"/>
      <c r="D54" s="227"/>
      <c r="E54" s="227"/>
      <c r="F54" s="227"/>
      <c r="G54" s="227"/>
      <c r="H54" s="227"/>
      <c r="I54" s="227"/>
      <c r="J54" s="227"/>
      <c r="K54" s="227"/>
    </row>
    <row r="55" spans="1:11" ht="9.75">
      <c r="A55" s="18"/>
      <c r="B55" s="122" t="s">
        <v>76</v>
      </c>
      <c r="C55" s="122" t="s">
        <v>77</v>
      </c>
      <c r="D55" s="22">
        <v>7551667.910999999</v>
      </c>
      <c r="E55" s="22">
        <v>5737017.6389999995</v>
      </c>
      <c r="F55" s="22">
        <v>6127833.016</v>
      </c>
      <c r="G55" s="22">
        <v>4249571.189</v>
      </c>
      <c r="H55" s="22">
        <v>945179.612</v>
      </c>
      <c r="I55" s="22">
        <v>999236.3389999999</v>
      </c>
      <c r="J55" s="22">
        <v>478655.283</v>
      </c>
      <c r="K55" s="22">
        <v>488210.1109999999</v>
      </c>
    </row>
    <row r="56" spans="1:11" ht="9.75">
      <c r="A56" s="18"/>
      <c r="B56" s="227" t="s">
        <v>0</v>
      </c>
      <c r="C56" s="227"/>
      <c r="D56" s="227"/>
      <c r="E56" s="227"/>
      <c r="F56" s="227"/>
      <c r="G56" s="227"/>
      <c r="H56" s="227"/>
      <c r="I56" s="227"/>
      <c r="J56" s="227"/>
      <c r="K56" s="227"/>
    </row>
    <row r="57" spans="1:11" ht="9.75">
      <c r="A57" s="18"/>
      <c r="B57" s="122" t="s">
        <v>78</v>
      </c>
      <c r="C57" s="122" t="s">
        <v>79</v>
      </c>
      <c r="D57" s="26">
        <v>499464.73</v>
      </c>
      <c r="E57" s="26">
        <v>472221.57</v>
      </c>
      <c r="F57" s="26">
        <v>415351.41</v>
      </c>
      <c r="G57" s="26">
        <v>396270.67</v>
      </c>
      <c r="H57" s="26">
        <v>52811.65</v>
      </c>
      <c r="I57" s="26">
        <v>47353.69</v>
      </c>
      <c r="J57" s="26">
        <v>31301.67</v>
      </c>
      <c r="K57" s="26">
        <v>28597.21</v>
      </c>
    </row>
    <row r="58" spans="1:11" ht="9.75">
      <c r="A58" s="18"/>
      <c r="B58" s="227" t="s">
        <v>0</v>
      </c>
      <c r="C58" s="227"/>
      <c r="D58" s="227"/>
      <c r="E58" s="227"/>
      <c r="F58" s="227"/>
      <c r="G58" s="227"/>
      <c r="H58" s="227"/>
      <c r="I58" s="227"/>
      <c r="J58" s="227"/>
      <c r="K58" s="227"/>
    </row>
    <row r="59" spans="1:11" ht="9.75">
      <c r="A59" s="18"/>
      <c r="B59" s="122" t="s">
        <v>80</v>
      </c>
      <c r="C59" s="122" t="s">
        <v>81</v>
      </c>
      <c r="D59" s="25">
        <v>48781</v>
      </c>
      <c r="E59" s="25"/>
      <c r="F59" s="25">
        <v>42339</v>
      </c>
      <c r="G59" s="25"/>
      <c r="H59" s="25">
        <v>4666</v>
      </c>
      <c r="I59" s="25"/>
      <c r="J59" s="25">
        <v>1776</v>
      </c>
      <c r="K59" s="25"/>
    </row>
    <row r="60" spans="1:11" ht="9.75">
      <c r="A60" s="18"/>
      <c r="C60" s="18"/>
      <c r="D60" s="19"/>
      <c r="E60" s="19"/>
      <c r="F60" s="19"/>
      <c r="G60" s="18"/>
      <c r="H60" s="18"/>
      <c r="I60" s="18"/>
      <c r="J60" s="18"/>
      <c r="K60" s="19"/>
    </row>
    <row r="61" spans="3:11" ht="9.75">
      <c r="C61" s="18"/>
      <c r="D61" s="19"/>
      <c r="E61" s="19"/>
      <c r="F61" s="19"/>
      <c r="G61" s="18"/>
      <c r="H61" s="18"/>
      <c r="I61" s="18"/>
      <c r="J61" s="18"/>
      <c r="K61" s="18"/>
    </row>
    <row r="62" spans="3:11" ht="9.75">
      <c r="C62" s="18"/>
      <c r="D62" s="19"/>
      <c r="E62" s="19"/>
      <c r="F62" s="19"/>
      <c r="G62" s="18"/>
      <c r="H62" s="18"/>
      <c r="I62" s="18"/>
      <c r="J62" s="18"/>
      <c r="K62" s="18"/>
    </row>
    <row r="63" spans="3:11" ht="9.75">
      <c r="C63" s="18"/>
      <c r="D63" s="19"/>
      <c r="E63" s="19"/>
      <c r="F63" s="19"/>
      <c r="G63" s="18"/>
      <c r="H63" s="18"/>
      <c r="I63" s="18"/>
      <c r="J63" s="18"/>
      <c r="K63" s="18"/>
    </row>
    <row r="64" spans="3:11" ht="9.75">
      <c r="C64" s="18"/>
      <c r="D64" s="19"/>
      <c r="E64" s="19"/>
      <c r="F64" s="19"/>
      <c r="G64" s="18"/>
      <c r="H64" s="18"/>
      <c r="I64" s="18"/>
      <c r="J64" s="18"/>
      <c r="K64" s="18"/>
    </row>
    <row r="65" spans="3:11" ht="9.75">
      <c r="C65" s="18"/>
      <c r="D65" s="19"/>
      <c r="E65" s="19"/>
      <c r="F65" s="19"/>
      <c r="G65" s="18"/>
      <c r="H65" s="18"/>
      <c r="I65" s="18"/>
      <c r="J65" s="18"/>
      <c r="K65" s="18"/>
    </row>
    <row r="66" spans="3:11" ht="9.75">
      <c r="C66" s="18"/>
      <c r="D66" s="19"/>
      <c r="E66" s="19"/>
      <c r="F66" s="19"/>
      <c r="G66" s="18"/>
      <c r="H66" s="18"/>
      <c r="I66" s="18"/>
      <c r="J66" s="18"/>
      <c r="K66" s="18"/>
    </row>
    <row r="67" spans="3:11" ht="9.75">
      <c r="C67" s="18"/>
      <c r="D67" s="19"/>
      <c r="E67" s="19"/>
      <c r="F67" s="19"/>
      <c r="G67" s="18"/>
      <c r="H67" s="18"/>
      <c r="I67" s="18"/>
      <c r="J67" s="18"/>
      <c r="K67" s="18"/>
    </row>
    <row r="68" spans="3:11" ht="9.75">
      <c r="C68" s="18"/>
      <c r="D68" s="19"/>
      <c r="E68" s="19"/>
      <c r="F68" s="19"/>
      <c r="G68" s="18"/>
      <c r="H68" s="18"/>
      <c r="I68" s="18"/>
      <c r="J68" s="18"/>
      <c r="K68" s="18"/>
    </row>
    <row r="69" spans="3:11" ht="9.75">
      <c r="C69" s="18"/>
      <c r="D69" s="19"/>
      <c r="E69" s="19"/>
      <c r="F69" s="19"/>
      <c r="G69" s="18"/>
      <c r="H69" s="18"/>
      <c r="I69" s="18"/>
      <c r="J69" s="18"/>
      <c r="K69" s="18"/>
    </row>
    <row r="70" spans="3:11" ht="9.75">
      <c r="C70" s="18"/>
      <c r="D70" s="19"/>
      <c r="E70" s="19"/>
      <c r="F70" s="19"/>
      <c r="G70" s="18"/>
      <c r="H70" s="18"/>
      <c r="I70" s="18"/>
      <c r="J70" s="18"/>
      <c r="K70" s="18"/>
    </row>
    <row r="71" spans="4:11" ht="9.75">
      <c r="D71" s="18"/>
      <c r="E71" s="18"/>
      <c r="F71" s="18"/>
      <c r="G71" s="18"/>
      <c r="H71" s="18"/>
      <c r="I71" s="18"/>
      <c r="J71" s="18"/>
      <c r="K71" s="18"/>
    </row>
    <row r="72" spans="4:11" ht="9.75">
      <c r="D72" s="18"/>
      <c r="E72" s="18"/>
      <c r="F72" s="18"/>
      <c r="G72" s="18"/>
      <c r="H72" s="18"/>
      <c r="I72" s="18"/>
      <c r="J72" s="18"/>
      <c r="K72" s="18"/>
    </row>
    <row r="73" spans="4:11" ht="9.75">
      <c r="D73" s="18"/>
      <c r="E73" s="18"/>
      <c r="F73" s="18"/>
      <c r="G73" s="18"/>
      <c r="H73" s="18"/>
      <c r="I73" s="18"/>
      <c r="J73" s="18"/>
      <c r="K73" s="18"/>
    </row>
    <row r="74" spans="4:11" ht="9.75">
      <c r="D74" s="18"/>
      <c r="E74" s="18"/>
      <c r="F74" s="18"/>
      <c r="G74" s="18"/>
      <c r="H74" s="18"/>
      <c r="I74" s="18"/>
      <c r="J74" s="18"/>
      <c r="K74" s="18"/>
    </row>
    <row r="75" spans="4:11" ht="9.75">
      <c r="D75" s="18"/>
      <c r="E75" s="18"/>
      <c r="F75" s="18"/>
      <c r="G75" s="18"/>
      <c r="H75" s="18"/>
      <c r="I75" s="18"/>
      <c r="J75" s="18"/>
      <c r="K75" s="18"/>
    </row>
    <row r="76" spans="4:11" ht="9.75">
      <c r="D76" s="18"/>
      <c r="E76" s="18"/>
      <c r="F76" s="18"/>
      <c r="G76" s="18"/>
      <c r="H76" s="18"/>
      <c r="I76" s="18"/>
      <c r="J76" s="18"/>
      <c r="K76" s="18"/>
    </row>
    <row r="77" spans="4:11" ht="9.75">
      <c r="D77" s="18"/>
      <c r="E77" s="18"/>
      <c r="F77" s="18"/>
      <c r="G77" s="18"/>
      <c r="H77" s="18"/>
      <c r="I77" s="18"/>
      <c r="J77" s="18"/>
      <c r="K77" s="18"/>
    </row>
    <row r="78" spans="4:11" ht="9.75">
      <c r="D78" s="18"/>
      <c r="E78" s="18"/>
      <c r="F78" s="18"/>
      <c r="G78" s="18"/>
      <c r="H78" s="18"/>
      <c r="I78" s="18"/>
      <c r="J78" s="18"/>
      <c r="K78" s="18"/>
    </row>
    <row r="79" spans="4:11" ht="9.75">
      <c r="D79" s="18"/>
      <c r="E79" s="18"/>
      <c r="F79" s="18"/>
      <c r="G79" s="18"/>
      <c r="H79" s="18"/>
      <c r="I79" s="18"/>
      <c r="J79" s="18"/>
      <c r="K79" s="18"/>
    </row>
    <row r="80" spans="4:11" ht="9.75">
      <c r="D80" s="18"/>
      <c r="E80" s="18"/>
      <c r="F80" s="18"/>
      <c r="G80" s="18"/>
      <c r="H80" s="18"/>
      <c r="I80" s="18"/>
      <c r="J80" s="18"/>
      <c r="K80" s="18"/>
    </row>
    <row r="81" spans="4:11" ht="9.75">
      <c r="D81" s="18"/>
      <c r="E81" s="18"/>
      <c r="F81" s="18"/>
      <c r="G81" s="18"/>
      <c r="H81" s="18"/>
      <c r="I81" s="18"/>
      <c r="J81" s="18"/>
      <c r="K81" s="18"/>
    </row>
    <row r="82" spans="4:11" ht="9.75">
      <c r="D82" s="18"/>
      <c r="E82" s="18"/>
      <c r="F82" s="18"/>
      <c r="G82" s="18"/>
      <c r="H82" s="18"/>
      <c r="I82" s="18"/>
      <c r="J82" s="18"/>
      <c r="K82" s="18"/>
    </row>
    <row r="83" spans="4:11" ht="9.75">
      <c r="D83" s="18"/>
      <c r="E83" s="18"/>
      <c r="F83" s="18"/>
      <c r="G83" s="18"/>
      <c r="H83" s="18"/>
      <c r="I83" s="18"/>
      <c r="J83" s="18"/>
      <c r="K83" s="18"/>
    </row>
    <row r="84" spans="4:11" ht="9.75">
      <c r="D84" s="18"/>
      <c r="E84" s="18"/>
      <c r="F84" s="18"/>
      <c r="G84" s="18"/>
      <c r="H84" s="18"/>
      <c r="I84" s="18"/>
      <c r="J84" s="18"/>
      <c r="K84" s="18"/>
    </row>
    <row r="85" spans="4:11" ht="9.75">
      <c r="D85" s="18"/>
      <c r="E85" s="18"/>
      <c r="F85" s="18"/>
      <c r="G85" s="18"/>
      <c r="H85" s="18"/>
      <c r="I85" s="18"/>
      <c r="J85" s="18"/>
      <c r="K85" s="18"/>
    </row>
    <row r="86" spans="4:11" ht="9.75">
      <c r="D86" s="18"/>
      <c r="E86" s="18"/>
      <c r="F86" s="18"/>
      <c r="G86" s="18"/>
      <c r="H86" s="18"/>
      <c r="I86" s="18"/>
      <c r="J86" s="18"/>
      <c r="K86" s="18"/>
    </row>
    <row r="87" spans="4:11" ht="9.75">
      <c r="D87" s="18"/>
      <c r="E87" s="18"/>
      <c r="F87" s="18"/>
      <c r="G87" s="18"/>
      <c r="H87" s="18"/>
      <c r="I87" s="18"/>
      <c r="J87" s="18"/>
      <c r="K87" s="18"/>
    </row>
    <row r="88" spans="4:11" ht="9.75">
      <c r="D88" s="18"/>
      <c r="E88" s="18"/>
      <c r="F88" s="18"/>
      <c r="G88" s="18"/>
      <c r="H88" s="18"/>
      <c r="I88" s="18"/>
      <c r="J88" s="18"/>
      <c r="K88" s="18"/>
    </row>
    <row r="89" spans="4:11" ht="9.75">
      <c r="D89" s="18"/>
      <c r="E89" s="18"/>
      <c r="F89" s="18"/>
      <c r="G89" s="18"/>
      <c r="H89" s="18"/>
      <c r="I89" s="18"/>
      <c r="J89" s="18"/>
      <c r="K89" s="18"/>
    </row>
    <row r="90" spans="4:11" ht="9.75">
      <c r="D90" s="18"/>
      <c r="E90" s="18"/>
      <c r="F90" s="18"/>
      <c r="G90" s="18"/>
      <c r="H90" s="18"/>
      <c r="I90" s="18"/>
      <c r="J90" s="18"/>
      <c r="K90" s="18"/>
    </row>
    <row r="91" spans="4:11" ht="9.75">
      <c r="D91" s="18"/>
      <c r="E91" s="18"/>
      <c r="F91" s="18"/>
      <c r="G91" s="18"/>
      <c r="H91" s="18"/>
      <c r="I91" s="18"/>
      <c r="J91" s="18"/>
      <c r="K91" s="18"/>
    </row>
    <row r="92" spans="4:11" ht="9.75">
      <c r="D92" s="18"/>
      <c r="E92" s="18"/>
      <c r="F92" s="18"/>
      <c r="G92" s="18"/>
      <c r="H92" s="18"/>
      <c r="I92" s="18"/>
      <c r="J92" s="18"/>
      <c r="K92" s="18"/>
    </row>
    <row r="93" spans="4:11" ht="9.75">
      <c r="D93" s="18"/>
      <c r="E93" s="18"/>
      <c r="F93" s="18"/>
      <c r="G93" s="18"/>
      <c r="H93" s="18"/>
      <c r="I93" s="18"/>
      <c r="J93" s="18"/>
      <c r="K93" s="18"/>
    </row>
    <row r="94" spans="4:11" ht="9.75">
      <c r="D94" s="18"/>
      <c r="E94" s="18"/>
      <c r="F94" s="18"/>
      <c r="G94" s="18"/>
      <c r="H94" s="18"/>
      <c r="I94" s="18"/>
      <c r="J94" s="18"/>
      <c r="K94" s="18"/>
    </row>
    <row r="95" spans="4:11" ht="9.75">
      <c r="D95" s="18"/>
      <c r="E95" s="18"/>
      <c r="F95" s="18"/>
      <c r="G95" s="18"/>
      <c r="H95" s="18"/>
      <c r="I95" s="18"/>
      <c r="J95" s="18"/>
      <c r="K95" s="18"/>
    </row>
    <row r="96" spans="4:11" ht="9.75">
      <c r="D96" s="18"/>
      <c r="E96" s="18"/>
      <c r="F96" s="18"/>
      <c r="G96" s="18"/>
      <c r="H96" s="18"/>
      <c r="I96" s="18"/>
      <c r="J96" s="18"/>
      <c r="K96" s="18"/>
    </row>
    <row r="97" spans="4:11" ht="9.75">
      <c r="D97" s="18"/>
      <c r="E97" s="18"/>
      <c r="F97" s="18"/>
      <c r="G97" s="18"/>
      <c r="H97" s="18"/>
      <c r="I97" s="18"/>
      <c r="J97" s="18"/>
      <c r="K97" s="18"/>
    </row>
    <row r="98" spans="4:11" ht="9.75">
      <c r="D98" s="18"/>
      <c r="E98" s="18"/>
      <c r="F98" s="18"/>
      <c r="G98" s="18"/>
      <c r="H98" s="18"/>
      <c r="I98" s="18"/>
      <c r="J98" s="18"/>
      <c r="K98" s="18"/>
    </row>
    <row r="99" spans="4:11" ht="9.75">
      <c r="D99" s="18"/>
      <c r="E99" s="18"/>
      <c r="F99" s="18"/>
      <c r="G99" s="18"/>
      <c r="H99" s="18"/>
      <c r="I99" s="18"/>
      <c r="J99" s="18"/>
      <c r="K99" s="18"/>
    </row>
    <row r="100" spans="4:11" ht="9.75">
      <c r="D100" s="18"/>
      <c r="E100" s="18"/>
      <c r="F100" s="18"/>
      <c r="G100" s="18"/>
      <c r="H100" s="18"/>
      <c r="I100" s="18"/>
      <c r="J100" s="18"/>
      <c r="K100" s="18"/>
    </row>
    <row r="101" spans="4:11" ht="9.75">
      <c r="D101" s="18"/>
      <c r="E101" s="18"/>
      <c r="F101" s="18"/>
      <c r="G101" s="18"/>
      <c r="H101" s="18"/>
      <c r="I101" s="18"/>
      <c r="J101" s="18"/>
      <c r="K101" s="18"/>
    </row>
    <row r="102" spans="4:11" ht="9.75">
      <c r="D102" s="18"/>
      <c r="E102" s="18"/>
      <c r="F102" s="18"/>
      <c r="G102" s="18"/>
      <c r="H102" s="18"/>
      <c r="I102" s="18"/>
      <c r="J102" s="18"/>
      <c r="K102" s="18"/>
    </row>
    <row r="103" spans="4:11" ht="9.75">
      <c r="D103" s="18"/>
      <c r="E103" s="18"/>
      <c r="F103" s="18"/>
      <c r="G103" s="18"/>
      <c r="H103" s="18"/>
      <c r="I103" s="18"/>
      <c r="J103" s="18"/>
      <c r="K103" s="18"/>
    </row>
    <row r="104" spans="4:11" ht="9.75">
      <c r="D104" s="18"/>
      <c r="E104" s="18"/>
      <c r="F104" s="18"/>
      <c r="G104" s="18"/>
      <c r="H104" s="18"/>
      <c r="I104" s="18"/>
      <c r="J104" s="18"/>
      <c r="K104" s="18"/>
    </row>
    <row r="105" spans="4:11" ht="9.75">
      <c r="D105" s="18"/>
      <c r="E105" s="18"/>
      <c r="F105" s="18"/>
      <c r="G105" s="18"/>
      <c r="H105" s="18"/>
      <c r="I105" s="18"/>
      <c r="J105" s="18"/>
      <c r="K105" s="18"/>
    </row>
    <row r="106" spans="4:11" ht="9.75">
      <c r="D106" s="18"/>
      <c r="E106" s="18"/>
      <c r="F106" s="18"/>
      <c r="G106" s="18"/>
      <c r="H106" s="18"/>
      <c r="I106" s="18"/>
      <c r="J106" s="18"/>
      <c r="K106" s="18"/>
    </row>
    <row r="107" spans="4:11" ht="9.75">
      <c r="D107" s="18"/>
      <c r="E107" s="18"/>
      <c r="F107" s="18"/>
      <c r="G107" s="18"/>
      <c r="H107" s="18"/>
      <c r="I107" s="18"/>
      <c r="J107" s="18"/>
      <c r="K107" s="18"/>
    </row>
    <row r="108" spans="4:11" ht="9.75">
      <c r="D108" s="18"/>
      <c r="E108" s="18"/>
      <c r="F108" s="18"/>
      <c r="G108" s="18"/>
      <c r="H108" s="18"/>
      <c r="I108" s="18"/>
      <c r="J108" s="18"/>
      <c r="K108" s="18"/>
    </row>
    <row r="109" spans="4:11" ht="9.75">
      <c r="D109" s="18"/>
      <c r="E109" s="18"/>
      <c r="F109" s="18"/>
      <c r="G109" s="18"/>
      <c r="H109" s="18"/>
      <c r="I109" s="18"/>
      <c r="J109" s="18"/>
      <c r="K109" s="18"/>
    </row>
    <row r="110" spans="4:11" ht="9.75">
      <c r="D110" s="18"/>
      <c r="E110" s="18"/>
      <c r="F110" s="18"/>
      <c r="G110" s="18"/>
      <c r="H110" s="18"/>
      <c r="I110" s="18"/>
      <c r="J110" s="18"/>
      <c r="K110" s="18"/>
    </row>
    <row r="111" spans="4:11" ht="9.75">
      <c r="D111" s="18"/>
      <c r="E111" s="18"/>
      <c r="F111" s="18"/>
      <c r="G111" s="18"/>
      <c r="H111" s="18"/>
      <c r="I111" s="18"/>
      <c r="J111" s="18"/>
      <c r="K111" s="18"/>
    </row>
    <row r="112" spans="4:11" ht="9.75">
      <c r="D112" s="18"/>
      <c r="E112" s="18"/>
      <c r="F112" s="18"/>
      <c r="G112" s="18"/>
      <c r="H112" s="18"/>
      <c r="I112" s="18"/>
      <c r="J112" s="18"/>
      <c r="K112" s="18"/>
    </row>
    <row r="113" spans="4:11" ht="9.75">
      <c r="D113" s="18"/>
      <c r="E113" s="18"/>
      <c r="F113" s="18"/>
      <c r="G113" s="18"/>
      <c r="H113" s="18"/>
      <c r="I113" s="18"/>
      <c r="J113" s="18"/>
      <c r="K113" s="18"/>
    </row>
    <row r="114" spans="4:11" ht="9.75">
      <c r="D114" s="18"/>
      <c r="E114" s="18"/>
      <c r="F114" s="18"/>
      <c r="G114" s="18"/>
      <c r="H114" s="18"/>
      <c r="I114" s="18"/>
      <c r="J114" s="18"/>
      <c r="K114" s="18"/>
    </row>
    <row r="115" spans="4:11" ht="9.75">
      <c r="D115" s="18"/>
      <c r="E115" s="18"/>
      <c r="F115" s="18"/>
      <c r="G115" s="18"/>
      <c r="H115" s="18"/>
      <c r="I115" s="18"/>
      <c r="J115" s="18"/>
      <c r="K115" s="18"/>
    </row>
    <row r="116" spans="4:11" ht="9.75">
      <c r="D116" s="18"/>
      <c r="E116" s="18"/>
      <c r="F116" s="18"/>
      <c r="G116" s="18"/>
      <c r="H116" s="18"/>
      <c r="I116" s="18"/>
      <c r="J116" s="18"/>
      <c r="K116" s="18"/>
    </row>
    <row r="117" spans="4:11" ht="9.75">
      <c r="D117" s="18"/>
      <c r="E117" s="18"/>
      <c r="F117" s="18"/>
      <c r="G117" s="18"/>
      <c r="H117" s="18"/>
      <c r="I117" s="18"/>
      <c r="J117" s="18"/>
      <c r="K117" s="18"/>
    </row>
    <row r="118" spans="4:11" ht="9.75">
      <c r="D118" s="18"/>
      <c r="E118" s="18"/>
      <c r="F118" s="18"/>
      <c r="G118" s="18"/>
      <c r="H118" s="18"/>
      <c r="I118" s="18"/>
      <c r="J118" s="18"/>
      <c r="K118" s="18"/>
    </row>
    <row r="119" spans="4:11" ht="9.75">
      <c r="D119" s="18"/>
      <c r="E119" s="18"/>
      <c r="F119" s="18"/>
      <c r="G119" s="18"/>
      <c r="H119" s="18"/>
      <c r="I119" s="18"/>
      <c r="J119" s="18"/>
      <c r="K119" s="18"/>
    </row>
    <row r="120" spans="4:11" ht="9.75">
      <c r="D120" s="18"/>
      <c r="E120" s="18"/>
      <c r="F120" s="18"/>
      <c r="G120" s="18"/>
      <c r="H120" s="18"/>
      <c r="I120" s="18"/>
      <c r="J120" s="18"/>
      <c r="K120" s="18"/>
    </row>
    <row r="121" spans="4:11" ht="9.75">
      <c r="D121" s="18"/>
      <c r="E121" s="18"/>
      <c r="F121" s="18"/>
      <c r="G121" s="18"/>
      <c r="H121" s="18"/>
      <c r="I121" s="18"/>
      <c r="J121" s="18"/>
      <c r="K121" s="18"/>
    </row>
    <row r="122" spans="4:11" ht="9.75">
      <c r="D122" s="18"/>
      <c r="E122" s="18"/>
      <c r="F122" s="18"/>
      <c r="G122" s="18"/>
      <c r="H122" s="18"/>
      <c r="I122" s="18"/>
      <c r="J122" s="18"/>
      <c r="K122" s="18"/>
    </row>
    <row r="123" spans="4:11" ht="9.75">
      <c r="D123" s="18"/>
      <c r="E123" s="18"/>
      <c r="F123" s="18"/>
      <c r="G123" s="18"/>
      <c r="H123" s="18"/>
      <c r="I123" s="18"/>
      <c r="J123" s="18"/>
      <c r="K123" s="18"/>
    </row>
    <row r="124" spans="4:11" ht="9.75">
      <c r="D124" s="18"/>
      <c r="E124" s="18"/>
      <c r="F124" s="18"/>
      <c r="G124" s="18"/>
      <c r="H124" s="18"/>
      <c r="I124" s="18"/>
      <c r="J124" s="18"/>
      <c r="K124" s="18"/>
    </row>
    <row r="125" spans="4:11" ht="9.75">
      <c r="D125" s="18"/>
      <c r="E125" s="18"/>
      <c r="F125" s="18"/>
      <c r="G125" s="18"/>
      <c r="H125" s="18"/>
      <c r="I125" s="18"/>
      <c r="J125" s="18"/>
      <c r="K125" s="18"/>
    </row>
    <row r="126" spans="4:11" ht="9.75">
      <c r="D126" s="18"/>
      <c r="E126" s="18"/>
      <c r="F126" s="18"/>
      <c r="G126" s="18"/>
      <c r="H126" s="18"/>
      <c r="I126" s="18"/>
      <c r="J126" s="18"/>
      <c r="K126" s="18"/>
    </row>
    <row r="127" spans="4:11" ht="9.75">
      <c r="D127" s="18"/>
      <c r="E127" s="18"/>
      <c r="F127" s="18"/>
      <c r="G127" s="18"/>
      <c r="H127" s="18"/>
      <c r="I127" s="18"/>
      <c r="J127" s="18"/>
      <c r="K127" s="18"/>
    </row>
    <row r="128" spans="4:11" ht="9.75">
      <c r="D128" s="18"/>
      <c r="E128" s="18"/>
      <c r="F128" s="18"/>
      <c r="G128" s="18"/>
      <c r="H128" s="18"/>
      <c r="I128" s="18"/>
      <c r="J128" s="18"/>
      <c r="K128" s="18"/>
    </row>
    <row r="129" spans="4:11" ht="9.75">
      <c r="D129" s="18"/>
      <c r="E129" s="18"/>
      <c r="F129" s="18"/>
      <c r="G129" s="18"/>
      <c r="H129" s="18"/>
      <c r="I129" s="18"/>
      <c r="J129" s="18"/>
      <c r="K129" s="18"/>
    </row>
    <row r="130" spans="4:11" ht="9.75">
      <c r="D130" s="18"/>
      <c r="E130" s="18"/>
      <c r="F130" s="18"/>
      <c r="G130" s="18"/>
      <c r="H130" s="18"/>
      <c r="I130" s="18"/>
      <c r="J130" s="18"/>
      <c r="K130" s="18"/>
    </row>
    <row r="131" spans="4:11" ht="9.75">
      <c r="D131" s="18"/>
      <c r="E131" s="18"/>
      <c r="F131" s="18"/>
      <c r="G131" s="18"/>
      <c r="H131" s="18"/>
      <c r="I131" s="18"/>
      <c r="J131" s="18"/>
      <c r="K131" s="18"/>
    </row>
    <row r="132" spans="4:11" ht="9.75">
      <c r="D132" s="18"/>
      <c r="E132" s="18"/>
      <c r="F132" s="18"/>
      <c r="G132" s="18"/>
      <c r="H132" s="18"/>
      <c r="I132" s="18"/>
      <c r="J132" s="18"/>
      <c r="K132" s="18"/>
    </row>
    <row r="133" spans="4:11" ht="9.75">
      <c r="D133" s="18"/>
      <c r="E133" s="18"/>
      <c r="F133" s="18"/>
      <c r="G133" s="18"/>
      <c r="H133" s="18"/>
      <c r="I133" s="18"/>
      <c r="J133" s="18"/>
      <c r="K133" s="18"/>
    </row>
    <row r="134" spans="4:11" ht="9.75">
      <c r="D134" s="18"/>
      <c r="E134" s="18"/>
      <c r="F134" s="18"/>
      <c r="G134" s="18"/>
      <c r="H134" s="18"/>
      <c r="I134" s="18"/>
      <c r="J134" s="18"/>
      <c r="K134" s="18"/>
    </row>
    <row r="135" spans="4:11" ht="9.75">
      <c r="D135" s="18"/>
      <c r="E135" s="18"/>
      <c r="F135" s="18"/>
      <c r="G135" s="18"/>
      <c r="H135" s="18"/>
      <c r="I135" s="18"/>
      <c r="J135" s="18"/>
      <c r="K135" s="18"/>
    </row>
    <row r="136" spans="4:11" ht="9.75">
      <c r="D136" s="18"/>
      <c r="E136" s="18"/>
      <c r="F136" s="18"/>
      <c r="G136" s="18"/>
      <c r="H136" s="18"/>
      <c r="I136" s="18"/>
      <c r="J136" s="18"/>
      <c r="K136" s="18"/>
    </row>
    <row r="137" spans="4:11" ht="9.75">
      <c r="D137" s="18"/>
      <c r="E137" s="18"/>
      <c r="F137" s="18"/>
      <c r="G137" s="18"/>
      <c r="H137" s="18"/>
      <c r="I137" s="18"/>
      <c r="J137" s="18"/>
      <c r="K137" s="18"/>
    </row>
    <row r="138" spans="4:11" ht="9.75">
      <c r="D138" s="18"/>
      <c r="E138" s="18"/>
      <c r="F138" s="18"/>
      <c r="G138" s="18"/>
      <c r="H138" s="18"/>
      <c r="I138" s="18"/>
      <c r="J138" s="18"/>
      <c r="K138" s="18"/>
    </row>
    <row r="139" spans="4:11" ht="9.75">
      <c r="D139" s="18"/>
      <c r="E139" s="18"/>
      <c r="F139" s="18"/>
      <c r="G139" s="18"/>
      <c r="H139" s="18"/>
      <c r="I139" s="18"/>
      <c r="J139" s="18"/>
      <c r="K139" s="18"/>
    </row>
    <row r="140" spans="4:11" ht="9.75">
      <c r="D140" s="18"/>
      <c r="E140" s="18"/>
      <c r="F140" s="18"/>
      <c r="G140" s="18"/>
      <c r="H140" s="18"/>
      <c r="I140" s="18"/>
      <c r="J140" s="18"/>
      <c r="K140" s="18"/>
    </row>
    <row r="141" spans="4:11" ht="9.75">
      <c r="D141" s="18"/>
      <c r="E141" s="18"/>
      <c r="F141" s="18"/>
      <c r="G141" s="18"/>
      <c r="H141" s="18"/>
      <c r="I141" s="18"/>
      <c r="J141" s="18"/>
      <c r="K141" s="18"/>
    </row>
    <row r="142" spans="4:11" ht="9.75">
      <c r="D142" s="18"/>
      <c r="E142" s="18"/>
      <c r="F142" s="18"/>
      <c r="G142" s="18"/>
      <c r="H142" s="18"/>
      <c r="I142" s="18"/>
      <c r="J142" s="18"/>
      <c r="K142" s="18"/>
    </row>
    <row r="143" spans="4:11" ht="9.75">
      <c r="D143" s="18"/>
      <c r="E143" s="18"/>
      <c r="F143" s="18"/>
      <c r="G143" s="18"/>
      <c r="H143" s="18"/>
      <c r="I143" s="18"/>
      <c r="J143" s="18"/>
      <c r="K143" s="18"/>
    </row>
    <row r="144" spans="4:11" ht="9.75">
      <c r="D144" s="18"/>
      <c r="E144" s="18"/>
      <c r="F144" s="18"/>
      <c r="G144" s="18"/>
      <c r="H144" s="18"/>
      <c r="I144" s="18"/>
      <c r="J144" s="18"/>
      <c r="K144" s="18"/>
    </row>
    <row r="145" spans="4:11" ht="9.75">
      <c r="D145" s="18"/>
      <c r="E145" s="18"/>
      <c r="F145" s="18"/>
      <c r="G145" s="18"/>
      <c r="H145" s="18"/>
      <c r="I145" s="18"/>
      <c r="J145" s="18"/>
      <c r="K145" s="18"/>
    </row>
    <row r="146" spans="4:11" ht="9.75">
      <c r="D146" s="18"/>
      <c r="E146" s="18"/>
      <c r="F146" s="18"/>
      <c r="G146" s="18"/>
      <c r="H146" s="18"/>
      <c r="I146" s="18"/>
      <c r="J146" s="18"/>
      <c r="K146" s="18"/>
    </row>
  </sheetData>
  <sheetProtection/>
  <mergeCells count="19">
    <mergeCell ref="B49:K49"/>
    <mergeCell ref="B51:K51"/>
    <mergeCell ref="B54:K54"/>
    <mergeCell ref="B35:B38"/>
    <mergeCell ref="B25:K25"/>
    <mergeCell ref="D5:E7"/>
    <mergeCell ref="F5:G7"/>
    <mergeCell ref="H5:I7"/>
    <mergeCell ref="B27:B34"/>
    <mergeCell ref="B58:K58"/>
    <mergeCell ref="B56:K56"/>
    <mergeCell ref="B40:K40"/>
    <mergeCell ref="B43:K43"/>
    <mergeCell ref="B46:K46"/>
    <mergeCell ref="J5:K7"/>
    <mergeCell ref="B5:C8"/>
    <mergeCell ref="B10:B17"/>
    <mergeCell ref="B18:B21"/>
    <mergeCell ref="B22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Q7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.7109375" style="60" customWidth="1"/>
    <col min="2" max="3" width="3.7109375" style="56" customWidth="1"/>
    <col min="4" max="4" width="38.00390625" style="56" bestFit="1" customWidth="1"/>
    <col min="5" max="5" width="12.28125" style="56" bestFit="1" customWidth="1"/>
    <col min="6" max="6" width="11.28125" style="56" bestFit="1" customWidth="1"/>
    <col min="7" max="10" width="11.7109375" style="56" bestFit="1" customWidth="1"/>
    <col min="11" max="12" width="10.7109375" style="56" bestFit="1" customWidth="1"/>
    <col min="13" max="18" width="11.00390625" style="56" bestFit="1" customWidth="1"/>
    <col min="19" max="21" width="10.00390625" style="56" bestFit="1" customWidth="1"/>
    <col min="22" max="25" width="11.00390625" style="56" bestFit="1" customWidth="1"/>
    <col min="26" max="27" width="10.00390625" style="56" bestFit="1" customWidth="1"/>
    <col min="28" max="31" width="11.00390625" style="56" bestFit="1" customWidth="1"/>
    <col min="32" max="36" width="10.00390625" style="56" bestFit="1" customWidth="1"/>
    <col min="37" max="40" width="11.00390625" style="56" bestFit="1" customWidth="1"/>
    <col min="41" max="41" width="10.00390625" style="56" bestFit="1" customWidth="1"/>
    <col min="42" max="42" width="9.28125" style="56" bestFit="1" customWidth="1"/>
    <col min="43" max="58" width="11.00390625" style="56" bestFit="1" customWidth="1"/>
    <col min="59" max="60" width="10.00390625" style="56" bestFit="1" customWidth="1"/>
    <col min="61" max="64" width="11.00390625" style="56" bestFit="1" customWidth="1"/>
    <col min="65" max="66" width="10.00390625" style="56" bestFit="1" customWidth="1"/>
    <col min="67" max="73" width="11.00390625" style="56" bestFit="1" customWidth="1"/>
    <col min="74" max="75" width="10.00390625" style="56" bestFit="1" customWidth="1"/>
    <col min="76" max="79" width="11.00390625" style="56" bestFit="1" customWidth="1"/>
    <col min="80" max="93" width="10.00390625" style="56" bestFit="1" customWidth="1"/>
    <col min="94" max="96" width="11.00390625" style="56" bestFit="1" customWidth="1"/>
    <col min="97" max="99" width="10.00390625" style="56" bestFit="1" customWidth="1"/>
    <col min="100" max="103" width="11.00390625" style="56" bestFit="1" customWidth="1"/>
    <col min="104" max="109" width="10.00390625" style="56" bestFit="1" customWidth="1"/>
    <col min="110" max="111" width="9.28125" style="56" bestFit="1" customWidth="1"/>
    <col min="112" max="115" width="11.00390625" style="56" bestFit="1" customWidth="1"/>
    <col min="116" max="116" width="10.00390625" style="56" bestFit="1" customWidth="1"/>
    <col min="117" max="119" width="11.00390625" style="56" bestFit="1" customWidth="1"/>
    <col min="120" max="121" width="10.00390625" style="56" bestFit="1" customWidth="1"/>
    <col min="122" max="132" width="9.28125" style="56" bestFit="1" customWidth="1"/>
    <col min="133" max="134" width="10.00390625" style="56" bestFit="1" customWidth="1"/>
    <col min="135" max="142" width="9.28125" style="56" bestFit="1" customWidth="1"/>
    <col min="143" max="145" width="11.00390625" style="56" bestFit="1" customWidth="1"/>
    <col min="146" max="147" width="10.00390625" style="56" bestFit="1" customWidth="1"/>
    <col min="148" max="16384" width="9.140625" style="56" customWidth="1"/>
  </cols>
  <sheetData>
    <row r="1" spans="1:12" s="55" customFormat="1" ht="12.75">
      <c r="A1" s="1" t="s">
        <v>202</v>
      </c>
      <c r="B1" s="1"/>
      <c r="C1" s="1"/>
      <c r="D1" s="1"/>
      <c r="E1" s="1"/>
      <c r="F1" s="1"/>
      <c r="G1" s="1"/>
      <c r="H1" s="20"/>
      <c r="I1" s="20"/>
      <c r="J1" s="20"/>
      <c r="K1" s="20"/>
      <c r="L1" s="20"/>
    </row>
    <row r="2" spans="1:12" s="55" customFormat="1" ht="12.75">
      <c r="A2" s="1" t="s">
        <v>82</v>
      </c>
      <c r="B2" s="1"/>
      <c r="C2" s="1"/>
      <c r="D2" s="1"/>
      <c r="E2" s="1"/>
      <c r="F2" s="1"/>
      <c r="G2" s="1"/>
      <c r="H2" s="20"/>
      <c r="I2" s="2"/>
      <c r="J2" s="2"/>
      <c r="K2" s="2"/>
      <c r="L2" s="2"/>
    </row>
    <row r="3" spans="1:115" ht="9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</row>
    <row r="4" spans="1:115" ht="9.75">
      <c r="A4" s="8"/>
      <c r="B4" s="8"/>
      <c r="C4" s="8"/>
      <c r="D4" s="8"/>
      <c r="E4" s="8" t="s">
        <v>2</v>
      </c>
      <c r="G4" s="234"/>
      <c r="H4" s="234"/>
      <c r="I4" s="8"/>
      <c r="J4" s="8"/>
      <c r="K4" s="8"/>
      <c r="L4" s="8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</row>
    <row r="5" spans="1:115" ht="9.75">
      <c r="A5" s="145" t="s">
        <v>162</v>
      </c>
      <c r="B5" s="147"/>
      <c r="C5" s="147"/>
      <c r="D5" s="148"/>
      <c r="E5" s="242" t="s">
        <v>18</v>
      </c>
      <c r="F5" s="243"/>
      <c r="G5" s="145" t="s">
        <v>200</v>
      </c>
      <c r="H5" s="148"/>
      <c r="I5" s="145" t="s">
        <v>201</v>
      </c>
      <c r="J5" s="148"/>
      <c r="K5" s="145" t="s">
        <v>192</v>
      </c>
      <c r="L5" s="14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</row>
    <row r="6" spans="1:115" ht="9.75">
      <c r="A6" s="248"/>
      <c r="B6" s="250"/>
      <c r="C6" s="250"/>
      <c r="D6" s="205"/>
      <c r="E6" s="244"/>
      <c r="F6" s="245"/>
      <c r="G6" s="248"/>
      <c r="H6" s="205"/>
      <c r="I6" s="248"/>
      <c r="J6" s="205"/>
      <c r="K6" s="248"/>
      <c r="L6" s="20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</row>
    <row r="7" spans="1:115" ht="9.75">
      <c r="A7" s="248"/>
      <c r="B7" s="250"/>
      <c r="C7" s="250"/>
      <c r="D7" s="205"/>
      <c r="E7" s="246"/>
      <c r="F7" s="247"/>
      <c r="G7" s="249"/>
      <c r="H7" s="207"/>
      <c r="I7" s="249"/>
      <c r="J7" s="207"/>
      <c r="K7" s="249"/>
      <c r="L7" s="20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</row>
    <row r="8" spans="1:115" ht="9.75">
      <c r="A8" s="249"/>
      <c r="B8" s="206"/>
      <c r="C8" s="206"/>
      <c r="D8" s="207"/>
      <c r="E8" s="30">
        <v>39447</v>
      </c>
      <c r="F8" s="30">
        <v>39082</v>
      </c>
      <c r="G8" s="30">
        <v>39447</v>
      </c>
      <c r="H8" s="30">
        <v>39082</v>
      </c>
      <c r="I8" s="30">
        <v>39447</v>
      </c>
      <c r="J8" s="30">
        <v>39082</v>
      </c>
      <c r="K8" s="30">
        <v>39447</v>
      </c>
      <c r="L8" s="30">
        <v>39082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</row>
    <row r="9" spans="1:115" ht="9.75">
      <c r="A9" s="181" t="s">
        <v>84</v>
      </c>
      <c r="B9" s="181"/>
      <c r="C9" s="181"/>
      <c r="D9" s="181"/>
      <c r="E9" s="59">
        <v>117550851.217</v>
      </c>
      <c r="F9" s="59">
        <v>94208291.45899999</v>
      </c>
      <c r="G9" s="22">
        <v>97265985.399</v>
      </c>
      <c r="H9" s="22">
        <v>77968821.176</v>
      </c>
      <c r="I9" s="22">
        <v>13070065.917</v>
      </c>
      <c r="J9" s="22">
        <v>10467726.235</v>
      </c>
      <c r="K9" s="22">
        <v>7214799.901</v>
      </c>
      <c r="L9" s="22">
        <v>5771744.048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</row>
    <row r="10" spans="1:115" ht="9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</row>
    <row r="11" spans="1:115" ht="9.75">
      <c r="A11" s="176" t="s">
        <v>85</v>
      </c>
      <c r="B11" s="181" t="s">
        <v>86</v>
      </c>
      <c r="C11" s="181"/>
      <c r="D11" s="181"/>
      <c r="E11" s="59">
        <v>95623494.385</v>
      </c>
      <c r="F11" s="59">
        <v>78406530.71399999</v>
      </c>
      <c r="G11" s="22">
        <v>77076231.724</v>
      </c>
      <c r="H11" s="22">
        <v>63307410.109</v>
      </c>
      <c r="I11" s="22">
        <v>12243542.252</v>
      </c>
      <c r="J11" s="22">
        <v>9932897.541</v>
      </c>
      <c r="K11" s="22">
        <v>6303720.409</v>
      </c>
      <c r="L11" s="22">
        <v>5166223.064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</row>
    <row r="12" spans="1:115" ht="9.75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</row>
    <row r="13" spans="1:115" ht="9.75">
      <c r="A13" s="176"/>
      <c r="B13" s="176" t="s">
        <v>87</v>
      </c>
      <c r="C13" s="181" t="s">
        <v>88</v>
      </c>
      <c r="D13" s="181"/>
      <c r="E13" s="59">
        <v>57357810.051</v>
      </c>
      <c r="F13" s="59">
        <v>48469329.339999996</v>
      </c>
      <c r="G13" s="22">
        <v>46762098.833</v>
      </c>
      <c r="H13" s="22">
        <v>39783194.086</v>
      </c>
      <c r="I13" s="22">
        <v>6950571.18</v>
      </c>
      <c r="J13" s="22">
        <v>5684847.09</v>
      </c>
      <c r="K13" s="22">
        <v>3645140.038</v>
      </c>
      <c r="L13" s="22">
        <v>3001288.164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</row>
    <row r="14" spans="1:115" ht="20.25">
      <c r="A14" s="176"/>
      <c r="B14" s="176"/>
      <c r="C14" s="162" t="s">
        <v>26</v>
      </c>
      <c r="D14" s="36" t="s">
        <v>323</v>
      </c>
      <c r="E14" s="111">
        <v>1719950.4460000002</v>
      </c>
      <c r="F14" s="111">
        <v>1490069.713</v>
      </c>
      <c r="G14" s="38">
        <v>984649.032</v>
      </c>
      <c r="H14" s="38">
        <v>807685.552</v>
      </c>
      <c r="I14" s="38">
        <v>639037.27</v>
      </c>
      <c r="J14" s="38">
        <v>602183.722</v>
      </c>
      <c r="K14" s="38">
        <v>96264.144</v>
      </c>
      <c r="L14" s="38">
        <v>80200.439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</row>
    <row r="15" spans="1:12" ht="9.75">
      <c r="A15" s="176"/>
      <c r="B15" s="176"/>
      <c r="C15" s="163"/>
      <c r="D15" s="21" t="s">
        <v>89</v>
      </c>
      <c r="E15" s="59">
        <v>1587524.4379999998</v>
      </c>
      <c r="F15" s="59">
        <v>1370645.9160000002</v>
      </c>
      <c r="G15" s="22">
        <v>902063.396</v>
      </c>
      <c r="H15" s="22">
        <v>721161.496</v>
      </c>
      <c r="I15" s="22">
        <v>601364.257</v>
      </c>
      <c r="J15" s="22">
        <v>576585.462</v>
      </c>
      <c r="K15" s="22">
        <v>84096.785</v>
      </c>
      <c r="L15" s="22">
        <v>72898.958</v>
      </c>
    </row>
    <row r="16" spans="1:12" ht="9.75">
      <c r="A16" s="176"/>
      <c r="B16" s="176"/>
      <c r="C16" s="164"/>
      <c r="D16" s="21" t="s">
        <v>90</v>
      </c>
      <c r="E16" s="59">
        <v>132426.008</v>
      </c>
      <c r="F16" s="59">
        <v>119423.79699999999</v>
      </c>
      <c r="G16" s="22">
        <v>82585.636</v>
      </c>
      <c r="H16" s="22">
        <v>86524.056</v>
      </c>
      <c r="I16" s="22">
        <v>37673.013</v>
      </c>
      <c r="J16" s="22">
        <v>25598.26</v>
      </c>
      <c r="K16" s="22">
        <v>12167.359</v>
      </c>
      <c r="L16" s="22">
        <v>7301.481</v>
      </c>
    </row>
    <row r="17" spans="1:12" ht="9.75">
      <c r="A17" s="176"/>
      <c r="B17" s="176"/>
      <c r="C17" s="15" t="s">
        <v>42</v>
      </c>
      <c r="D17" s="122" t="s">
        <v>91</v>
      </c>
      <c r="E17" s="59">
        <v>33119928.349</v>
      </c>
      <c r="F17" s="59">
        <v>29609393.391</v>
      </c>
      <c r="G17" s="22">
        <v>28531416.367</v>
      </c>
      <c r="H17" s="22">
        <v>25420712.292</v>
      </c>
      <c r="I17" s="22">
        <v>2453768.652</v>
      </c>
      <c r="J17" s="22">
        <v>2159420.556</v>
      </c>
      <c r="K17" s="22">
        <v>2134743.33</v>
      </c>
      <c r="L17" s="22">
        <v>2029260.543</v>
      </c>
    </row>
    <row r="18" spans="1:79" ht="9.75">
      <c r="A18" s="176"/>
      <c r="B18" s="176"/>
      <c r="C18" s="121" t="s">
        <v>58</v>
      </c>
      <c r="D18" s="122" t="s">
        <v>92</v>
      </c>
      <c r="E18" s="59">
        <v>3626046.677</v>
      </c>
      <c r="F18" s="59">
        <v>2946255.8699999996</v>
      </c>
      <c r="G18" s="22">
        <v>2234778.36</v>
      </c>
      <c r="H18" s="22">
        <v>1859183.13</v>
      </c>
      <c r="I18" s="22">
        <v>1285896.995</v>
      </c>
      <c r="J18" s="22">
        <v>998872.86</v>
      </c>
      <c r="K18" s="22">
        <v>105371.322</v>
      </c>
      <c r="L18" s="22">
        <v>88199.88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</row>
    <row r="19" spans="1:79" ht="9.75">
      <c r="A19" s="176"/>
      <c r="B19" s="176"/>
      <c r="C19" s="15" t="s">
        <v>60</v>
      </c>
      <c r="D19" s="122" t="s">
        <v>93</v>
      </c>
      <c r="E19" s="59">
        <v>15784709.853</v>
      </c>
      <c r="F19" s="59">
        <v>12010410.666</v>
      </c>
      <c r="G19" s="22">
        <v>13833534.18</v>
      </c>
      <c r="H19" s="22">
        <v>10695663.77</v>
      </c>
      <c r="I19" s="22">
        <v>916228.661</v>
      </c>
      <c r="J19" s="22">
        <v>667772.907</v>
      </c>
      <c r="K19" s="22">
        <v>1034947.012</v>
      </c>
      <c r="L19" s="22">
        <v>646973.989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:79" ht="9.75">
      <c r="A20" s="176"/>
      <c r="B20" s="176"/>
      <c r="C20" s="121" t="s">
        <v>62</v>
      </c>
      <c r="D20" s="122" t="s">
        <v>94</v>
      </c>
      <c r="E20" s="59">
        <v>2840288.019</v>
      </c>
      <c r="F20" s="59">
        <v>2142871.8830000004</v>
      </c>
      <c r="G20" s="22">
        <v>976792.104</v>
      </c>
      <c r="H20" s="22">
        <v>801026.68</v>
      </c>
      <c r="I20" s="22">
        <v>1609433.15</v>
      </c>
      <c r="J20" s="22">
        <v>1199088.125</v>
      </c>
      <c r="K20" s="22">
        <v>254062.765</v>
      </c>
      <c r="L20" s="22">
        <v>142757.078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</row>
    <row r="21" spans="1:79" ht="9.75">
      <c r="A21" s="176"/>
      <c r="B21" s="176"/>
      <c r="C21" s="121" t="s">
        <v>64</v>
      </c>
      <c r="D21" s="122" t="s">
        <v>95</v>
      </c>
      <c r="E21" s="59">
        <v>266886.707</v>
      </c>
      <c r="F21" s="59">
        <v>270327.815</v>
      </c>
      <c r="G21" s="22">
        <v>200928.79</v>
      </c>
      <c r="H21" s="22">
        <v>198922.66</v>
      </c>
      <c r="I21" s="22">
        <v>46206.452</v>
      </c>
      <c r="J21" s="22">
        <v>57508.92</v>
      </c>
      <c r="K21" s="22">
        <v>19751.465</v>
      </c>
      <c r="L21" s="22">
        <v>13896.235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</row>
    <row r="22" spans="1:79" ht="9.75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</row>
    <row r="23" spans="1:79" ht="9.75">
      <c r="A23" s="176"/>
      <c r="B23" s="176" t="s">
        <v>96</v>
      </c>
      <c r="C23" s="181" t="s">
        <v>97</v>
      </c>
      <c r="D23" s="181"/>
      <c r="E23" s="59">
        <v>37681843.166</v>
      </c>
      <c r="F23" s="59">
        <v>29530167.005999997</v>
      </c>
      <c r="G23" s="22">
        <v>29861521.743</v>
      </c>
      <c r="H23" s="22">
        <v>23209372.263</v>
      </c>
      <c r="I23" s="22">
        <v>5192258.99</v>
      </c>
      <c r="J23" s="22">
        <v>4175733.365</v>
      </c>
      <c r="K23" s="22">
        <v>2628062.433</v>
      </c>
      <c r="L23" s="22">
        <v>2145061.378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</row>
    <row r="24" spans="1:79" ht="9.75">
      <c r="A24" s="176"/>
      <c r="B24" s="176"/>
      <c r="C24" s="15" t="s">
        <v>26</v>
      </c>
      <c r="D24" s="122" t="s">
        <v>98</v>
      </c>
      <c r="E24" s="59">
        <v>386382.164</v>
      </c>
      <c r="F24" s="59">
        <v>270991.662</v>
      </c>
      <c r="G24" s="22">
        <v>327420.79</v>
      </c>
      <c r="H24" s="22">
        <v>207342.469</v>
      </c>
      <c r="I24" s="22">
        <v>35957.564</v>
      </c>
      <c r="J24" s="22">
        <v>33638.18</v>
      </c>
      <c r="K24" s="22">
        <v>23003.81</v>
      </c>
      <c r="L24" s="22">
        <v>30011.013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</row>
    <row r="25" spans="1:79" ht="9.75">
      <c r="A25" s="176"/>
      <c r="B25" s="176"/>
      <c r="C25" s="15" t="s">
        <v>42</v>
      </c>
      <c r="D25" s="122" t="s">
        <v>99</v>
      </c>
      <c r="E25" s="59">
        <v>8954005.705</v>
      </c>
      <c r="F25" s="59">
        <v>7217531.834</v>
      </c>
      <c r="G25" s="59">
        <v>7024047.061</v>
      </c>
      <c r="H25" s="59">
        <v>5727655.346</v>
      </c>
      <c r="I25" s="22">
        <v>1321060.784</v>
      </c>
      <c r="J25" s="22">
        <v>1002887.311</v>
      </c>
      <c r="K25" s="22">
        <v>608897.86</v>
      </c>
      <c r="L25" s="22">
        <v>486989.177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</row>
    <row r="26" spans="1:79" ht="9.75">
      <c r="A26" s="176"/>
      <c r="B26" s="176"/>
      <c r="C26" s="121" t="s">
        <v>58</v>
      </c>
      <c r="D26" s="122" t="s">
        <v>100</v>
      </c>
      <c r="E26" s="59">
        <v>8803132.382</v>
      </c>
      <c r="F26" s="59">
        <v>5833767.723999999</v>
      </c>
      <c r="G26" s="22">
        <v>7716809.032</v>
      </c>
      <c r="H26" s="22">
        <v>4919179.067</v>
      </c>
      <c r="I26" s="22">
        <v>612719.314</v>
      </c>
      <c r="J26" s="22">
        <v>559994.806</v>
      </c>
      <c r="K26" s="22">
        <v>473604.036</v>
      </c>
      <c r="L26" s="22">
        <v>354593.851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</row>
    <row r="27" spans="1:79" ht="9.75">
      <c r="A27" s="176"/>
      <c r="B27" s="176"/>
      <c r="C27" s="121" t="s">
        <v>60</v>
      </c>
      <c r="D27" s="122" t="s">
        <v>101</v>
      </c>
      <c r="E27" s="59">
        <v>17052411.85</v>
      </c>
      <c r="F27" s="59">
        <v>14130397.13</v>
      </c>
      <c r="G27" s="22">
        <v>13092237.43</v>
      </c>
      <c r="H27" s="22">
        <v>10865888.459</v>
      </c>
      <c r="I27" s="22">
        <v>2622637.216</v>
      </c>
      <c r="J27" s="22">
        <v>2142301.639</v>
      </c>
      <c r="K27" s="22">
        <v>1337537.204</v>
      </c>
      <c r="L27" s="22">
        <v>1122207.032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</row>
    <row r="28" spans="1:79" ht="9.75">
      <c r="A28" s="176"/>
      <c r="B28" s="176"/>
      <c r="C28" s="121" t="s">
        <v>62</v>
      </c>
      <c r="D28" s="122" t="s">
        <v>102</v>
      </c>
      <c r="E28" s="59">
        <v>2485911.0650000004</v>
      </c>
      <c r="F28" s="59">
        <v>2077478.636</v>
      </c>
      <c r="G28" s="22">
        <v>1701007.429</v>
      </c>
      <c r="H28" s="22">
        <v>1489306.905</v>
      </c>
      <c r="I28" s="22">
        <v>599884.112</v>
      </c>
      <c r="J28" s="22">
        <v>436911.426</v>
      </c>
      <c r="K28" s="22">
        <v>185019.524</v>
      </c>
      <c r="L28" s="22">
        <v>151260.305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</row>
    <row r="29" spans="1:79" ht="9.75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</row>
    <row r="30" spans="1:79" ht="9.75">
      <c r="A30" s="176"/>
      <c r="B30" s="121" t="s">
        <v>103</v>
      </c>
      <c r="C30" s="181" t="s">
        <v>104</v>
      </c>
      <c r="D30" s="181"/>
      <c r="E30" s="59">
        <v>583841.168</v>
      </c>
      <c r="F30" s="59">
        <v>407034.35699999996</v>
      </c>
      <c r="G30" s="22">
        <v>452611.148</v>
      </c>
      <c r="H30" s="22">
        <v>314843.752</v>
      </c>
      <c r="I30" s="22">
        <v>100712.082</v>
      </c>
      <c r="J30" s="22">
        <v>72317.083</v>
      </c>
      <c r="K30" s="22">
        <v>30517.938</v>
      </c>
      <c r="L30" s="22">
        <v>19873.522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</row>
    <row r="31" spans="1:79" ht="9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</row>
    <row r="32" spans="1:79" ht="9.75">
      <c r="A32" s="176" t="s">
        <v>105</v>
      </c>
      <c r="B32" s="181" t="s">
        <v>106</v>
      </c>
      <c r="C32" s="181"/>
      <c r="D32" s="181"/>
      <c r="E32" s="59">
        <v>95623494.385</v>
      </c>
      <c r="F32" s="59">
        <v>78406530.71399999</v>
      </c>
      <c r="G32" s="22">
        <v>77076231.724</v>
      </c>
      <c r="H32" s="22">
        <v>63307410.109</v>
      </c>
      <c r="I32" s="22">
        <v>12243542.252</v>
      </c>
      <c r="J32" s="22">
        <v>9932897.541</v>
      </c>
      <c r="K32" s="22">
        <v>6303720.409</v>
      </c>
      <c r="L32" s="22">
        <v>5166223.064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</row>
    <row r="33" spans="1:12" ht="9.75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  <row r="34" spans="1:12" ht="9.75">
      <c r="A34" s="176"/>
      <c r="B34" s="176" t="s">
        <v>87</v>
      </c>
      <c r="C34" s="181" t="s">
        <v>107</v>
      </c>
      <c r="D34" s="181"/>
      <c r="E34" s="59">
        <v>35418373.66</v>
      </c>
      <c r="F34" s="59">
        <v>31106534.932</v>
      </c>
      <c r="G34" s="22">
        <v>29496750.297</v>
      </c>
      <c r="H34" s="22">
        <v>25486389.681</v>
      </c>
      <c r="I34" s="22">
        <v>3499022.3</v>
      </c>
      <c r="J34" s="22">
        <v>3363376.889</v>
      </c>
      <c r="K34" s="22">
        <v>2422601.063</v>
      </c>
      <c r="L34" s="22">
        <v>2256768.362</v>
      </c>
    </row>
    <row r="35" spans="1:12" ht="9.75">
      <c r="A35" s="176"/>
      <c r="B35" s="176"/>
      <c r="C35" s="15" t="s">
        <v>26</v>
      </c>
      <c r="D35" s="122" t="s">
        <v>108</v>
      </c>
      <c r="E35" s="59">
        <v>12024437.337</v>
      </c>
      <c r="F35" s="59">
        <v>11396786.666000001</v>
      </c>
      <c r="G35" s="22">
        <v>10103425.064</v>
      </c>
      <c r="H35" s="22">
        <v>9623967.357</v>
      </c>
      <c r="I35" s="22">
        <v>938721.852</v>
      </c>
      <c r="J35" s="22">
        <v>874424.255</v>
      </c>
      <c r="K35" s="22">
        <v>982290.421</v>
      </c>
      <c r="L35" s="22">
        <v>898395.054</v>
      </c>
    </row>
    <row r="36" spans="1:147" ht="9.75">
      <c r="A36" s="176"/>
      <c r="B36" s="176"/>
      <c r="C36" s="15" t="s">
        <v>42</v>
      </c>
      <c r="D36" s="122" t="s">
        <v>109</v>
      </c>
      <c r="E36" s="59">
        <v>8888034.695</v>
      </c>
      <c r="F36" s="59">
        <v>8749077.574000001</v>
      </c>
      <c r="G36" s="22">
        <v>6792946.183</v>
      </c>
      <c r="H36" s="22">
        <v>6840947.5</v>
      </c>
      <c r="I36" s="22">
        <v>1484378.241</v>
      </c>
      <c r="J36" s="22">
        <v>1356592.943</v>
      </c>
      <c r="K36" s="22">
        <v>610710.271</v>
      </c>
      <c r="L36" s="22">
        <v>551537.131</v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</row>
    <row r="37" spans="1:147" ht="9.75">
      <c r="A37" s="176"/>
      <c r="B37" s="176"/>
      <c r="C37" s="15" t="s">
        <v>58</v>
      </c>
      <c r="D37" s="122" t="s">
        <v>110</v>
      </c>
      <c r="E37" s="59">
        <v>4321031.781</v>
      </c>
      <c r="F37" s="59">
        <v>3844052.238</v>
      </c>
      <c r="G37" s="22">
        <v>3932589.026</v>
      </c>
      <c r="H37" s="22">
        <v>3487288.012</v>
      </c>
      <c r="I37" s="22">
        <v>135957.045</v>
      </c>
      <c r="J37" s="22">
        <v>123773.175</v>
      </c>
      <c r="K37" s="22">
        <v>252485.71</v>
      </c>
      <c r="L37" s="22">
        <v>232991.051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</row>
    <row r="38" spans="1:147" ht="9.75">
      <c r="A38" s="176"/>
      <c r="B38" s="176"/>
      <c r="C38" s="15" t="s">
        <v>60</v>
      </c>
      <c r="D38" s="122" t="s">
        <v>111</v>
      </c>
      <c r="E38" s="59">
        <v>2693253.8009999995</v>
      </c>
      <c r="F38" s="59">
        <v>1386370.7699999998</v>
      </c>
      <c r="G38" s="22">
        <v>2567001.144</v>
      </c>
      <c r="H38" s="22">
        <v>1266883.7</v>
      </c>
      <c r="I38" s="22">
        <v>19141.226</v>
      </c>
      <c r="J38" s="22">
        <v>30526.778</v>
      </c>
      <c r="K38" s="22">
        <v>107111.431</v>
      </c>
      <c r="L38" s="22">
        <v>88960.292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</row>
    <row r="39" spans="1:147" ht="9.75">
      <c r="A39" s="176"/>
      <c r="B39" s="176"/>
      <c r="C39" s="15" t="s">
        <v>62</v>
      </c>
      <c r="D39" s="122" t="s">
        <v>112</v>
      </c>
      <c r="E39" s="59">
        <v>5727178.182</v>
      </c>
      <c r="F39" s="59">
        <v>4839182.384</v>
      </c>
      <c r="G39" s="22">
        <v>4399007.474</v>
      </c>
      <c r="H39" s="22">
        <v>3586450.997</v>
      </c>
      <c r="I39" s="22">
        <v>891051.418</v>
      </c>
      <c r="J39" s="22">
        <v>897199.418</v>
      </c>
      <c r="K39" s="22">
        <v>437119.29</v>
      </c>
      <c r="L39" s="22">
        <v>355531.969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</row>
    <row r="40" spans="1:147" ht="9.75">
      <c r="A40" s="176"/>
      <c r="B40" s="176"/>
      <c r="C40" s="15" t="s">
        <v>64</v>
      </c>
      <c r="D40" s="122" t="s">
        <v>113</v>
      </c>
      <c r="E40" s="59">
        <v>1185105.3109999998</v>
      </c>
      <c r="F40" s="59">
        <v>1117726.5960000001</v>
      </c>
      <c r="G40" s="22">
        <v>751006.411</v>
      </c>
      <c r="H40" s="22">
        <v>760854.36</v>
      </c>
      <c r="I40" s="22">
        <v>349077.696</v>
      </c>
      <c r="J40" s="22">
        <v>299873.376</v>
      </c>
      <c r="K40" s="22">
        <v>85021.204</v>
      </c>
      <c r="L40" s="22">
        <v>56998.86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</row>
    <row r="41" spans="1:147" ht="9.75">
      <c r="A41" s="176"/>
      <c r="B41" s="176"/>
      <c r="C41" s="15" t="s">
        <v>66</v>
      </c>
      <c r="D41" s="122" t="s">
        <v>114</v>
      </c>
      <c r="E41" s="59">
        <v>3510491.932</v>
      </c>
      <c r="F41" s="59">
        <v>2420274.04</v>
      </c>
      <c r="G41" s="22">
        <v>2799969.075</v>
      </c>
      <c r="H41" s="22">
        <v>1742682.445</v>
      </c>
      <c r="I41" s="22">
        <v>498065.813</v>
      </c>
      <c r="J41" s="22">
        <v>452687.79</v>
      </c>
      <c r="K41" s="22">
        <v>212457.044</v>
      </c>
      <c r="L41" s="22">
        <v>224903.805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</row>
    <row r="42" spans="1:147" ht="9.75">
      <c r="A42" s="176"/>
      <c r="B42" s="176"/>
      <c r="C42" s="15" t="s">
        <v>68</v>
      </c>
      <c r="D42" s="122" t="s">
        <v>115</v>
      </c>
      <c r="E42" s="59">
        <v>560948.757</v>
      </c>
      <c r="F42" s="59">
        <v>411482.15300000005</v>
      </c>
      <c r="G42" s="22">
        <v>347181.259</v>
      </c>
      <c r="H42" s="22">
        <v>300975.981</v>
      </c>
      <c r="I42" s="22">
        <v>119215.599</v>
      </c>
      <c r="J42" s="22">
        <v>71954.092</v>
      </c>
      <c r="K42" s="22">
        <v>94551.899</v>
      </c>
      <c r="L42" s="22">
        <v>38552.08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</row>
    <row r="43" spans="1:147" ht="9.75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</row>
    <row r="44" spans="1:147" ht="9.75">
      <c r="A44" s="176"/>
      <c r="B44" s="176" t="s">
        <v>96</v>
      </c>
      <c r="C44" s="181" t="s">
        <v>261</v>
      </c>
      <c r="D44" s="181"/>
      <c r="E44" s="59">
        <v>2035190.028</v>
      </c>
      <c r="F44" s="59">
        <v>1799142.3989999997</v>
      </c>
      <c r="G44" s="22">
        <v>1719734.487</v>
      </c>
      <c r="H44" s="22">
        <v>1506423.572</v>
      </c>
      <c r="I44" s="22">
        <v>123320.922</v>
      </c>
      <c r="J44" s="22">
        <v>114006.913</v>
      </c>
      <c r="K44" s="22">
        <v>192134.619</v>
      </c>
      <c r="L44" s="22">
        <v>178711.914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</row>
    <row r="45" spans="1:147" ht="9.75">
      <c r="A45" s="176"/>
      <c r="B45" s="176"/>
      <c r="C45" s="122" t="s">
        <v>26</v>
      </c>
      <c r="D45" s="122" t="s">
        <v>116</v>
      </c>
      <c r="E45" s="59">
        <v>1509487.8879999998</v>
      </c>
      <c r="F45" s="59">
        <v>1345467.481</v>
      </c>
      <c r="G45" s="22">
        <v>1264917.643</v>
      </c>
      <c r="H45" s="22">
        <v>1133148.045</v>
      </c>
      <c r="I45" s="22">
        <v>102113.329</v>
      </c>
      <c r="J45" s="22">
        <v>87513.465</v>
      </c>
      <c r="K45" s="22">
        <v>142456.916</v>
      </c>
      <c r="L45" s="22">
        <v>124805.971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</row>
    <row r="46" spans="1:147" ht="9.75">
      <c r="A46" s="176"/>
      <c r="B46" s="176"/>
      <c r="C46" s="122" t="s">
        <v>42</v>
      </c>
      <c r="D46" s="122" t="s">
        <v>117</v>
      </c>
      <c r="E46" s="59">
        <v>525702.14</v>
      </c>
      <c r="F46" s="59">
        <v>453674.91799999995</v>
      </c>
      <c r="G46" s="22">
        <v>454816.844</v>
      </c>
      <c r="H46" s="22">
        <v>373275.527</v>
      </c>
      <c r="I46" s="22">
        <v>21207.593</v>
      </c>
      <c r="J46" s="22">
        <v>26493.448</v>
      </c>
      <c r="K46" s="22">
        <v>49677.703</v>
      </c>
      <c r="L46" s="22">
        <v>53905.943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</row>
    <row r="47" spans="1:147" ht="9.75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</row>
    <row r="48" spans="1:147" ht="9.75">
      <c r="A48" s="176"/>
      <c r="B48" s="176" t="s">
        <v>103</v>
      </c>
      <c r="C48" s="181" t="s">
        <v>118</v>
      </c>
      <c r="D48" s="181"/>
      <c r="E48" s="59">
        <v>24707347.252</v>
      </c>
      <c r="F48" s="59">
        <v>19780180.879</v>
      </c>
      <c r="G48" s="22">
        <v>18937359.957</v>
      </c>
      <c r="H48" s="22">
        <v>15523700.308</v>
      </c>
      <c r="I48" s="22">
        <v>4530302.756</v>
      </c>
      <c r="J48" s="22">
        <v>3320006.234</v>
      </c>
      <c r="K48" s="22">
        <v>1239684.539</v>
      </c>
      <c r="L48" s="22">
        <v>936474.337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</row>
    <row r="49" spans="1:147" ht="9.75">
      <c r="A49" s="176"/>
      <c r="B49" s="176"/>
      <c r="C49" s="15" t="s">
        <v>26</v>
      </c>
      <c r="D49" s="122" t="s">
        <v>119</v>
      </c>
      <c r="E49" s="59">
        <v>18121488.05</v>
      </c>
      <c r="F49" s="59">
        <v>14279246.86</v>
      </c>
      <c r="G49" s="22">
        <v>12632826.603</v>
      </c>
      <c r="H49" s="22">
        <v>10285455.016</v>
      </c>
      <c r="I49" s="22">
        <v>4352485.212</v>
      </c>
      <c r="J49" s="22">
        <v>3141709.471</v>
      </c>
      <c r="K49" s="22">
        <v>1136176.235</v>
      </c>
      <c r="L49" s="22">
        <v>852082.373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</row>
    <row r="50" spans="1:147" ht="9.75">
      <c r="A50" s="176"/>
      <c r="B50" s="176"/>
      <c r="C50" s="15" t="s">
        <v>42</v>
      </c>
      <c r="D50" s="122" t="s">
        <v>120</v>
      </c>
      <c r="E50" s="59">
        <v>6165943.176</v>
      </c>
      <c r="F50" s="59">
        <v>5290719.955</v>
      </c>
      <c r="G50" s="22">
        <v>5910853.453</v>
      </c>
      <c r="H50" s="22">
        <v>5043376.292</v>
      </c>
      <c r="I50" s="22">
        <v>169429.318</v>
      </c>
      <c r="J50" s="22">
        <v>171932.344</v>
      </c>
      <c r="K50" s="22">
        <v>85660.405</v>
      </c>
      <c r="L50" s="22">
        <v>75411.319</v>
      </c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</row>
    <row r="51" spans="1:12" ht="9.75">
      <c r="A51" s="176"/>
      <c r="B51" s="176"/>
      <c r="C51" s="121" t="s">
        <v>58</v>
      </c>
      <c r="D51" s="122" t="s">
        <v>121</v>
      </c>
      <c r="E51" s="59">
        <v>419916.026</v>
      </c>
      <c r="F51" s="59">
        <v>210214.063</v>
      </c>
      <c r="G51" s="22">
        <v>393679.901</v>
      </c>
      <c r="H51" s="22">
        <v>194868.999</v>
      </c>
      <c r="I51" s="22">
        <v>8388.226</v>
      </c>
      <c r="J51" s="22">
        <v>6364.419</v>
      </c>
      <c r="K51" s="22">
        <v>17847.899</v>
      </c>
      <c r="L51" s="22">
        <v>8980.645</v>
      </c>
    </row>
    <row r="52" spans="1:12" ht="9.75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</row>
    <row r="53" spans="1:12" ht="9.75">
      <c r="A53" s="176"/>
      <c r="B53" s="176" t="s">
        <v>122</v>
      </c>
      <c r="C53" s="181" t="s">
        <v>123</v>
      </c>
      <c r="D53" s="181"/>
      <c r="E53" s="59">
        <v>32493892.168</v>
      </c>
      <c r="F53" s="59">
        <v>24937059.422</v>
      </c>
      <c r="G53" s="22">
        <v>26242884.085</v>
      </c>
      <c r="H53" s="22">
        <v>20243170.982</v>
      </c>
      <c r="I53" s="22">
        <v>3877724.659</v>
      </c>
      <c r="J53" s="22">
        <v>2967418.985</v>
      </c>
      <c r="K53" s="22">
        <v>2373283.424</v>
      </c>
      <c r="L53" s="22">
        <v>1726469.455</v>
      </c>
    </row>
    <row r="54" spans="1:12" ht="9.75">
      <c r="A54" s="176"/>
      <c r="B54" s="176"/>
      <c r="C54" s="121" t="s">
        <v>26</v>
      </c>
      <c r="D54" s="122" t="s">
        <v>124</v>
      </c>
      <c r="E54" s="59">
        <v>824.115</v>
      </c>
      <c r="F54" s="59">
        <v>1726.32</v>
      </c>
      <c r="G54" s="22">
        <v>824.115</v>
      </c>
      <c r="H54" s="22">
        <v>1726.32</v>
      </c>
      <c r="I54" s="22">
        <v>0</v>
      </c>
      <c r="J54" s="22">
        <v>0</v>
      </c>
      <c r="K54" s="22">
        <v>0</v>
      </c>
      <c r="L54" s="22">
        <v>0</v>
      </c>
    </row>
    <row r="55" spans="1:12" ht="9.75">
      <c r="A55" s="176"/>
      <c r="B55" s="176"/>
      <c r="C55" s="121" t="s">
        <v>42</v>
      </c>
      <c r="D55" s="122" t="s">
        <v>125</v>
      </c>
      <c r="E55" s="59">
        <v>14382794.451000001</v>
      </c>
      <c r="F55" s="59">
        <v>10148534.950000001</v>
      </c>
      <c r="G55" s="22">
        <v>12044389.613</v>
      </c>
      <c r="H55" s="22">
        <v>8538352.601</v>
      </c>
      <c r="I55" s="22">
        <v>1328662.55</v>
      </c>
      <c r="J55" s="22">
        <v>926203.504</v>
      </c>
      <c r="K55" s="22">
        <v>1009742.288</v>
      </c>
      <c r="L55" s="22">
        <v>683978.845</v>
      </c>
    </row>
    <row r="56" spans="1:12" ht="9.75">
      <c r="A56" s="176"/>
      <c r="B56" s="176"/>
      <c r="C56" s="121" t="s">
        <v>58</v>
      </c>
      <c r="D56" s="122" t="s">
        <v>126</v>
      </c>
      <c r="E56" s="59">
        <v>18110273.602</v>
      </c>
      <c r="F56" s="59">
        <v>14786798.148</v>
      </c>
      <c r="G56" s="22">
        <v>14197670.357</v>
      </c>
      <c r="H56" s="22">
        <v>11703092.057</v>
      </c>
      <c r="I56" s="22">
        <v>2549062.109</v>
      </c>
      <c r="J56" s="22">
        <v>2041215.481</v>
      </c>
      <c r="K56" s="22">
        <v>1363541.136</v>
      </c>
      <c r="L56" s="22">
        <v>1042490.61</v>
      </c>
    </row>
    <row r="57" spans="1:12" ht="9.75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</row>
    <row r="58" spans="1:12" ht="9.75">
      <c r="A58" s="176"/>
      <c r="B58" s="121" t="s">
        <v>127</v>
      </c>
      <c r="C58" s="181" t="s">
        <v>128</v>
      </c>
      <c r="D58" s="181"/>
      <c r="E58" s="59">
        <v>968691.277</v>
      </c>
      <c r="F58" s="59">
        <v>783613.0650000001</v>
      </c>
      <c r="G58" s="22">
        <v>679502.898</v>
      </c>
      <c r="H58" s="22">
        <v>547725.551</v>
      </c>
      <c r="I58" s="22">
        <v>213171.615</v>
      </c>
      <c r="J58" s="22">
        <v>168088.518</v>
      </c>
      <c r="K58" s="22">
        <v>76016.764</v>
      </c>
      <c r="L58" s="22">
        <v>67798.996</v>
      </c>
    </row>
    <row r="59" spans="1:12" ht="9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9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9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9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9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9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9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9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9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9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9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9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9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9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9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9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9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9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</sheetData>
  <sheetProtection/>
  <mergeCells count="36">
    <mergeCell ref="B29:L29"/>
    <mergeCell ref="B13:B21"/>
    <mergeCell ref="B23:B28"/>
    <mergeCell ref="C14:C16"/>
    <mergeCell ref="A31:L31"/>
    <mergeCell ref="C53:D53"/>
    <mergeCell ref="C48:D48"/>
    <mergeCell ref="C34:D34"/>
    <mergeCell ref="B32:D32"/>
    <mergeCell ref="B34:B42"/>
    <mergeCell ref="A5:D8"/>
    <mergeCell ref="A9:D9"/>
    <mergeCell ref="A10:L10"/>
    <mergeCell ref="C30:D30"/>
    <mergeCell ref="C23:D23"/>
    <mergeCell ref="C13:D13"/>
    <mergeCell ref="B11:D11"/>
    <mergeCell ref="A11:A30"/>
    <mergeCell ref="B12:L12"/>
    <mergeCell ref="B22:L22"/>
    <mergeCell ref="C58:D58"/>
    <mergeCell ref="C44:D44"/>
    <mergeCell ref="B33:L33"/>
    <mergeCell ref="B43:L43"/>
    <mergeCell ref="B47:L47"/>
    <mergeCell ref="B52:L52"/>
    <mergeCell ref="G4:H4"/>
    <mergeCell ref="A32:A58"/>
    <mergeCell ref="B57:L57"/>
    <mergeCell ref="B48:B51"/>
    <mergeCell ref="B44:B46"/>
    <mergeCell ref="B53:B56"/>
    <mergeCell ref="E5:F7"/>
    <mergeCell ref="G5:H7"/>
    <mergeCell ref="I5:J7"/>
    <mergeCell ref="K5:L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.7109375" style="8" customWidth="1"/>
    <col min="2" max="2" width="17.421875" style="8" bestFit="1" customWidth="1"/>
    <col min="3" max="3" width="12.140625" style="8" bestFit="1" customWidth="1"/>
    <col min="4" max="4" width="9.8515625" style="8" bestFit="1" customWidth="1"/>
    <col min="5" max="5" width="9.8515625" style="8" customWidth="1"/>
    <col min="6" max="7" width="10.140625" style="8" bestFit="1" customWidth="1"/>
    <col min="8" max="11" width="11.7109375" style="8" bestFit="1" customWidth="1"/>
    <col min="12" max="13" width="10.7109375" style="8" bestFit="1" customWidth="1"/>
    <col min="14" max="15" width="9.140625" style="8" customWidth="1"/>
    <col min="16" max="17" width="10.7109375" style="8" bestFit="1" customWidth="1"/>
    <col min="18" max="19" width="11.7109375" style="8" bestFit="1" customWidth="1"/>
    <col min="20" max="16384" width="9.140625" style="8" customWidth="1"/>
  </cols>
  <sheetData>
    <row r="1" spans="1:17" s="20" customFormat="1" ht="12.75">
      <c r="A1" s="235" t="s">
        <v>203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"/>
      <c r="Q1" s="2"/>
    </row>
    <row r="2" spans="1:15" s="20" customFormat="1" ht="12.75">
      <c r="A2" s="235" t="s">
        <v>185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ht="9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8:19" ht="9.75">
      <c r="R4" s="237" t="s">
        <v>148</v>
      </c>
      <c r="S4" s="237"/>
    </row>
    <row r="5" spans="1:19" ht="15" customHeight="1">
      <c r="A5" s="134" t="s">
        <v>134</v>
      </c>
      <c r="B5" s="134"/>
      <c r="C5" s="186" t="s">
        <v>310</v>
      </c>
      <c r="D5" s="186" t="s">
        <v>320</v>
      </c>
      <c r="E5" s="186"/>
      <c r="F5" s="186" t="s">
        <v>321</v>
      </c>
      <c r="G5" s="186"/>
      <c r="H5" s="134" t="s">
        <v>286</v>
      </c>
      <c r="I5" s="134"/>
      <c r="J5" s="186" t="s">
        <v>287</v>
      </c>
      <c r="K5" s="186"/>
      <c r="L5" s="134" t="s">
        <v>173</v>
      </c>
      <c r="M5" s="134"/>
      <c r="N5" s="134" t="s">
        <v>174</v>
      </c>
      <c r="O5" s="134"/>
      <c r="P5" s="186" t="s">
        <v>307</v>
      </c>
      <c r="Q5" s="186"/>
      <c r="R5" s="186" t="s">
        <v>319</v>
      </c>
      <c r="S5" s="134"/>
    </row>
    <row r="6" spans="1:19" ht="14.25" customHeight="1">
      <c r="A6" s="134"/>
      <c r="B6" s="134"/>
      <c r="C6" s="186"/>
      <c r="D6" s="186"/>
      <c r="E6" s="186"/>
      <c r="F6" s="186"/>
      <c r="G6" s="186"/>
      <c r="H6" s="134"/>
      <c r="I6" s="134"/>
      <c r="J6" s="186"/>
      <c r="K6" s="186"/>
      <c r="L6" s="134"/>
      <c r="M6" s="134"/>
      <c r="N6" s="134"/>
      <c r="O6" s="134"/>
      <c r="P6" s="186"/>
      <c r="Q6" s="186"/>
      <c r="R6" s="134"/>
      <c r="S6" s="134"/>
    </row>
    <row r="7" spans="1:19" ht="9.75">
      <c r="A7" s="134"/>
      <c r="B7" s="134"/>
      <c r="C7" s="186"/>
      <c r="D7" s="128">
        <v>2006</v>
      </c>
      <c r="E7" s="128">
        <v>2007</v>
      </c>
      <c r="F7" s="128">
        <v>2006</v>
      </c>
      <c r="G7" s="128">
        <v>2007</v>
      </c>
      <c r="H7" s="128">
        <v>2006</v>
      </c>
      <c r="I7" s="128">
        <v>2007</v>
      </c>
      <c r="J7" s="128">
        <v>2006</v>
      </c>
      <c r="K7" s="128">
        <v>2007</v>
      </c>
      <c r="L7" s="128">
        <v>2006</v>
      </c>
      <c r="M7" s="128">
        <v>2007</v>
      </c>
      <c r="N7" s="128">
        <v>2006</v>
      </c>
      <c r="O7" s="128">
        <v>2007</v>
      </c>
      <c r="P7" s="128">
        <v>2006</v>
      </c>
      <c r="Q7" s="128">
        <v>2007</v>
      </c>
      <c r="R7" s="110" t="s">
        <v>25</v>
      </c>
      <c r="S7" s="110" t="s">
        <v>24</v>
      </c>
    </row>
    <row r="8" spans="1:19" ht="9.75">
      <c r="A8" s="224" t="s">
        <v>3</v>
      </c>
      <c r="B8" s="224" t="s">
        <v>262</v>
      </c>
      <c r="C8" s="122" t="s">
        <v>200</v>
      </c>
      <c r="D8" s="25">
        <v>387</v>
      </c>
      <c r="E8" s="25">
        <v>394</v>
      </c>
      <c r="F8" s="26">
        <v>4799.15</v>
      </c>
      <c r="G8" s="26">
        <v>4377.38</v>
      </c>
      <c r="H8" s="22">
        <v>369552.98364212987</v>
      </c>
      <c r="I8" s="22">
        <v>410325.677</v>
      </c>
      <c r="J8" s="22">
        <v>54338.2782507094</v>
      </c>
      <c r="K8" s="22">
        <v>70897.865</v>
      </c>
      <c r="L8" s="22">
        <v>17532.840928058755</v>
      </c>
      <c r="M8" s="22">
        <v>20368.165</v>
      </c>
      <c r="N8" s="22">
        <v>5475.855449841429</v>
      </c>
      <c r="O8" s="22">
        <v>10841.814</v>
      </c>
      <c r="P8" s="22">
        <v>12056.985478217326</v>
      </c>
      <c r="Q8" s="22">
        <v>9526.351</v>
      </c>
      <c r="R8" s="22">
        <v>582640.1518945084</v>
      </c>
      <c r="S8" s="22">
        <v>572216.346</v>
      </c>
    </row>
    <row r="9" spans="1:19" ht="9.75">
      <c r="A9" s="224"/>
      <c r="B9" s="224"/>
      <c r="C9" s="122" t="s">
        <v>201</v>
      </c>
      <c r="D9" s="25">
        <v>21</v>
      </c>
      <c r="E9" s="25">
        <v>24</v>
      </c>
      <c r="F9" s="26">
        <v>48.01</v>
      </c>
      <c r="G9" s="26">
        <v>46.67</v>
      </c>
      <c r="H9" s="22">
        <v>7346.202637289267</v>
      </c>
      <c r="I9" s="22">
        <v>10013.861</v>
      </c>
      <c r="J9" s="22">
        <v>361.92204974127856</v>
      </c>
      <c r="K9" s="22">
        <v>752.513</v>
      </c>
      <c r="L9" s="22">
        <v>236.74261392088133</v>
      </c>
      <c r="M9" s="22">
        <v>101.749</v>
      </c>
      <c r="N9" s="22">
        <v>773.0887998664664</v>
      </c>
      <c r="O9" s="22">
        <v>682.328</v>
      </c>
      <c r="P9" s="22">
        <v>-536.346185945585</v>
      </c>
      <c r="Q9" s="22">
        <v>-580.579</v>
      </c>
      <c r="R9" s="22">
        <v>10185.544984142882</v>
      </c>
      <c r="S9" s="22">
        <v>12470.766</v>
      </c>
    </row>
    <row r="10" spans="1:19" ht="9.75">
      <c r="A10" s="238"/>
      <c r="B10" s="224"/>
      <c r="C10" s="122" t="s">
        <v>192</v>
      </c>
      <c r="D10" s="25">
        <v>9</v>
      </c>
      <c r="E10" s="25">
        <v>10</v>
      </c>
      <c r="F10" s="26">
        <v>52.04</v>
      </c>
      <c r="G10" s="26">
        <v>109.4</v>
      </c>
      <c r="H10" s="22">
        <v>3063.3324987481224</v>
      </c>
      <c r="I10" s="22">
        <v>8075.995</v>
      </c>
      <c r="J10" s="22">
        <v>170.973126356201</v>
      </c>
      <c r="K10" s="22">
        <v>371.51</v>
      </c>
      <c r="L10" s="22">
        <v>161.81355366382908</v>
      </c>
      <c r="M10" s="22">
        <v>465.139</v>
      </c>
      <c r="N10" s="22">
        <v>46.3153062927725</v>
      </c>
      <c r="O10" s="22">
        <v>49.696</v>
      </c>
      <c r="P10" s="22">
        <v>115.49824737105658</v>
      </c>
      <c r="Q10" s="22">
        <v>415.443</v>
      </c>
      <c r="R10" s="22">
        <v>2421.5990652645637</v>
      </c>
      <c r="S10" s="22">
        <v>5114.818</v>
      </c>
    </row>
    <row r="11" spans="1:19" ht="9.75">
      <c r="A11" s="238"/>
      <c r="B11" s="224"/>
      <c r="C11" s="122" t="s">
        <v>195</v>
      </c>
      <c r="D11" s="25">
        <v>5</v>
      </c>
      <c r="E11" s="63" t="s">
        <v>159</v>
      </c>
      <c r="F11" s="26">
        <v>0</v>
      </c>
      <c r="G11" s="63" t="s">
        <v>159</v>
      </c>
      <c r="H11" s="22">
        <v>0</v>
      </c>
      <c r="I11" s="63" t="s">
        <v>159</v>
      </c>
      <c r="J11" s="22">
        <v>0</v>
      </c>
      <c r="K11" s="63" t="s">
        <v>159</v>
      </c>
      <c r="L11" s="22">
        <v>0</v>
      </c>
      <c r="M11" s="63" t="s">
        <v>159</v>
      </c>
      <c r="N11" s="22">
        <v>0</v>
      </c>
      <c r="O11" s="63" t="s">
        <v>159</v>
      </c>
      <c r="P11" s="22">
        <v>0</v>
      </c>
      <c r="Q11" s="63" t="s">
        <v>159</v>
      </c>
      <c r="R11" s="22">
        <v>26.28943415122684</v>
      </c>
      <c r="S11" s="63" t="s">
        <v>159</v>
      </c>
    </row>
    <row r="12" spans="1:19" ht="9.75">
      <c r="A12" s="238"/>
      <c r="B12" s="224"/>
      <c r="C12" s="122" t="s">
        <v>18</v>
      </c>
      <c r="D12" s="25">
        <v>422</v>
      </c>
      <c r="E12" s="25">
        <v>428</v>
      </c>
      <c r="F12" s="26">
        <v>4899.2</v>
      </c>
      <c r="G12" s="26">
        <v>4533.45</v>
      </c>
      <c r="H12" s="22">
        <v>379962.51877816726</v>
      </c>
      <c r="I12" s="22">
        <v>428415.533</v>
      </c>
      <c r="J12" s="22">
        <v>54871.173426806876</v>
      </c>
      <c r="K12" s="22">
        <v>72021.888</v>
      </c>
      <c r="L12" s="22">
        <v>17931.397095643464</v>
      </c>
      <c r="M12" s="22">
        <v>20935.053</v>
      </c>
      <c r="N12" s="22">
        <v>6295.2595560006675</v>
      </c>
      <c r="O12" s="22">
        <v>11573.838</v>
      </c>
      <c r="P12" s="22">
        <v>11636.137539642797</v>
      </c>
      <c r="Q12" s="22">
        <v>9361.215</v>
      </c>
      <c r="R12" s="22">
        <v>595273.5853780671</v>
      </c>
      <c r="S12" s="22">
        <v>589801.9299999999</v>
      </c>
    </row>
    <row r="13" spans="1:19" ht="9.7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</row>
    <row r="14" spans="1:19" ht="9.75">
      <c r="A14" s="194" t="s">
        <v>136</v>
      </c>
      <c r="B14" s="224" t="s">
        <v>19</v>
      </c>
      <c r="C14" s="122" t="s">
        <v>200</v>
      </c>
      <c r="D14" s="25">
        <v>20</v>
      </c>
      <c r="E14" s="25">
        <v>21</v>
      </c>
      <c r="F14" s="26">
        <v>78.81</v>
      </c>
      <c r="G14" s="26">
        <v>72.5</v>
      </c>
      <c r="H14" s="22">
        <v>4803.91837756635</v>
      </c>
      <c r="I14" s="22">
        <v>14385.258</v>
      </c>
      <c r="J14" s="22">
        <v>707.6823568686364</v>
      </c>
      <c r="K14" s="22">
        <v>983.105</v>
      </c>
      <c r="L14" s="22">
        <v>70.20948088799867</v>
      </c>
      <c r="M14" s="22">
        <v>6686.38</v>
      </c>
      <c r="N14" s="22">
        <v>145.46402937739944</v>
      </c>
      <c r="O14" s="22">
        <v>35.935</v>
      </c>
      <c r="P14" s="22">
        <v>-75.25454848940078</v>
      </c>
      <c r="Q14" s="22">
        <v>6650.445</v>
      </c>
      <c r="R14" s="22">
        <v>5467.91019863128</v>
      </c>
      <c r="S14" s="22">
        <v>13329.396</v>
      </c>
    </row>
    <row r="15" spans="1:19" ht="9.75">
      <c r="A15" s="194"/>
      <c r="B15" s="224"/>
      <c r="C15" s="122" t="s">
        <v>201</v>
      </c>
      <c r="D15" s="63" t="s">
        <v>159</v>
      </c>
      <c r="E15" s="63" t="s">
        <v>159</v>
      </c>
      <c r="F15" s="63" t="s">
        <v>159</v>
      </c>
      <c r="G15" s="63" t="s">
        <v>159</v>
      </c>
      <c r="H15" s="63" t="s">
        <v>159</v>
      </c>
      <c r="I15" s="63" t="s">
        <v>159</v>
      </c>
      <c r="J15" s="63" t="s">
        <v>159</v>
      </c>
      <c r="K15" s="63" t="s">
        <v>159</v>
      </c>
      <c r="L15" s="63" t="s">
        <v>159</v>
      </c>
      <c r="M15" s="63" t="s">
        <v>159</v>
      </c>
      <c r="N15" s="63" t="s">
        <v>159</v>
      </c>
      <c r="O15" s="63" t="s">
        <v>159</v>
      </c>
      <c r="P15" s="63" t="s">
        <v>159</v>
      </c>
      <c r="Q15" s="63" t="s">
        <v>159</v>
      </c>
      <c r="R15" s="63" t="s">
        <v>159</v>
      </c>
      <c r="S15" s="63" t="s">
        <v>159</v>
      </c>
    </row>
    <row r="16" spans="1:19" ht="9.75">
      <c r="A16" s="194"/>
      <c r="B16" s="224"/>
      <c r="C16" s="122" t="s">
        <v>192</v>
      </c>
      <c r="D16" s="25">
        <v>2</v>
      </c>
      <c r="E16" s="25">
        <v>2</v>
      </c>
      <c r="F16" s="26">
        <v>26.6</v>
      </c>
      <c r="G16" s="26">
        <v>24.34</v>
      </c>
      <c r="H16" s="22">
        <v>3756.6266065765317</v>
      </c>
      <c r="I16" s="22">
        <v>3280.115</v>
      </c>
      <c r="J16" s="22">
        <v>210.90802870973127</v>
      </c>
      <c r="K16" s="22">
        <v>84.488</v>
      </c>
      <c r="L16" s="22">
        <v>3.3550325488232353</v>
      </c>
      <c r="M16" s="22">
        <v>0</v>
      </c>
      <c r="N16" s="22">
        <v>142.22166583208147</v>
      </c>
      <c r="O16" s="22">
        <v>101.288</v>
      </c>
      <c r="P16" s="22">
        <v>-138.86663328325824</v>
      </c>
      <c r="Q16" s="22">
        <v>-101.288</v>
      </c>
      <c r="R16" s="22">
        <v>2955.2161575696878</v>
      </c>
      <c r="S16" s="22">
        <v>2707.919</v>
      </c>
    </row>
    <row r="17" spans="1:19" ht="9.75">
      <c r="A17" s="194"/>
      <c r="B17" s="224"/>
      <c r="C17" s="122" t="s">
        <v>18</v>
      </c>
      <c r="D17" s="25">
        <v>22</v>
      </c>
      <c r="E17" s="25">
        <v>23</v>
      </c>
      <c r="F17" s="26">
        <v>105.41</v>
      </c>
      <c r="G17" s="26">
        <v>96.84</v>
      </c>
      <c r="H17" s="22">
        <v>8560.544984142882</v>
      </c>
      <c r="I17" s="22">
        <v>17665.373</v>
      </c>
      <c r="J17" s="22">
        <v>918.5903855783677</v>
      </c>
      <c r="K17" s="22">
        <v>1067.593</v>
      </c>
      <c r="L17" s="22">
        <v>73.5645134368219</v>
      </c>
      <c r="M17" s="22">
        <v>6686.38</v>
      </c>
      <c r="N17" s="22">
        <v>287.6856952094809</v>
      </c>
      <c r="O17" s="22">
        <v>137.223</v>
      </c>
      <c r="P17" s="22">
        <v>-214.121181772659</v>
      </c>
      <c r="Q17" s="22">
        <v>6549.157</v>
      </c>
      <c r="R17" s="22">
        <v>8423.126356200968</v>
      </c>
      <c r="S17" s="22">
        <v>16037.315</v>
      </c>
    </row>
    <row r="18" spans="1:19" ht="9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</row>
    <row r="19" spans="1:19" ht="9.75">
      <c r="A19" s="194" t="s">
        <v>5</v>
      </c>
      <c r="B19" s="224" t="s">
        <v>20</v>
      </c>
      <c r="C19" s="122" t="s">
        <v>200</v>
      </c>
      <c r="D19" s="25">
        <v>64</v>
      </c>
      <c r="E19" s="25">
        <v>63</v>
      </c>
      <c r="F19" s="26">
        <v>3647.71</v>
      </c>
      <c r="G19" s="26">
        <v>3284.09</v>
      </c>
      <c r="H19" s="22">
        <v>282439.5050909698</v>
      </c>
      <c r="I19" s="22">
        <v>256891.287</v>
      </c>
      <c r="J19" s="22">
        <v>19810.16524787181</v>
      </c>
      <c r="K19" s="22">
        <v>8997.357</v>
      </c>
      <c r="L19" s="22">
        <v>9770.23034551828</v>
      </c>
      <c r="M19" s="22">
        <v>10751.029</v>
      </c>
      <c r="N19" s="22">
        <v>3349.2238357536303</v>
      </c>
      <c r="O19" s="22">
        <v>1876.252</v>
      </c>
      <c r="P19" s="22">
        <v>6421.006509764649</v>
      </c>
      <c r="Q19" s="22">
        <v>8874.777</v>
      </c>
      <c r="R19" s="22">
        <v>411166.4872308463</v>
      </c>
      <c r="S19" s="22">
        <v>401056.628</v>
      </c>
    </row>
    <row r="20" spans="1:19" ht="9.75">
      <c r="A20" s="194"/>
      <c r="B20" s="224"/>
      <c r="C20" s="122" t="s">
        <v>201</v>
      </c>
      <c r="D20" s="25">
        <v>3</v>
      </c>
      <c r="E20" s="25">
        <v>5</v>
      </c>
      <c r="F20" s="26">
        <v>1.65</v>
      </c>
      <c r="G20" s="26">
        <v>23.93</v>
      </c>
      <c r="H20" s="22">
        <v>53.11300283758972</v>
      </c>
      <c r="I20" s="22">
        <v>2140.631</v>
      </c>
      <c r="J20" s="22">
        <v>0</v>
      </c>
      <c r="K20" s="22">
        <v>0</v>
      </c>
      <c r="L20" s="22">
        <v>0</v>
      </c>
      <c r="M20" s="22">
        <v>60.017</v>
      </c>
      <c r="N20" s="22">
        <v>88.4076114171257</v>
      </c>
      <c r="O20" s="22">
        <v>1486.432</v>
      </c>
      <c r="P20" s="22">
        <v>-88.4076114171257</v>
      </c>
      <c r="Q20" s="22">
        <v>-1426.415</v>
      </c>
      <c r="R20" s="22">
        <v>8258.871640794525</v>
      </c>
      <c r="S20" s="22">
        <v>15320.02</v>
      </c>
    </row>
    <row r="21" spans="1:19" ht="9.75">
      <c r="A21" s="194"/>
      <c r="B21" s="224"/>
      <c r="C21" s="122" t="s">
        <v>192</v>
      </c>
      <c r="D21" s="25">
        <v>2</v>
      </c>
      <c r="E21" s="25">
        <v>5</v>
      </c>
      <c r="F21" s="26">
        <v>20.27</v>
      </c>
      <c r="G21" s="26">
        <v>120.22</v>
      </c>
      <c r="H21" s="22">
        <v>2911.271073276582</v>
      </c>
      <c r="I21" s="22">
        <v>32161.32</v>
      </c>
      <c r="J21" s="22">
        <v>0</v>
      </c>
      <c r="K21" s="22">
        <v>12136.265</v>
      </c>
      <c r="L21" s="22">
        <v>532.2441996327825</v>
      </c>
      <c r="M21" s="22">
        <v>1407.153</v>
      </c>
      <c r="N21" s="22">
        <v>5.620931397095643</v>
      </c>
      <c r="O21" s="22">
        <v>6.274</v>
      </c>
      <c r="P21" s="22">
        <v>526.6232682356869</v>
      </c>
      <c r="Q21" s="22">
        <v>1400.8790000000001</v>
      </c>
      <c r="R21" s="22">
        <v>5942.188282423636</v>
      </c>
      <c r="S21" s="22">
        <v>56901.074</v>
      </c>
    </row>
    <row r="22" spans="1:19" ht="9.75">
      <c r="A22" s="194"/>
      <c r="B22" s="224"/>
      <c r="C22" s="122" t="s">
        <v>18</v>
      </c>
      <c r="D22" s="25">
        <v>69</v>
      </c>
      <c r="E22" s="25">
        <v>73</v>
      </c>
      <c r="F22" s="26">
        <v>3669.63</v>
      </c>
      <c r="G22" s="26">
        <v>3428.24</v>
      </c>
      <c r="H22" s="22">
        <v>285403.88916708395</v>
      </c>
      <c r="I22" s="22">
        <v>291193.238</v>
      </c>
      <c r="J22" s="22">
        <v>19810.16524787181</v>
      </c>
      <c r="K22" s="22">
        <v>21133.622</v>
      </c>
      <c r="L22" s="22">
        <v>10302.47454515106</v>
      </c>
      <c r="M22" s="22">
        <v>12218.199</v>
      </c>
      <c r="N22" s="22">
        <v>3443.252378567852</v>
      </c>
      <c r="O22" s="22">
        <v>3368.958</v>
      </c>
      <c r="P22" s="22">
        <v>6859.22216658321</v>
      </c>
      <c r="Q22" s="22">
        <v>8849.241</v>
      </c>
      <c r="R22" s="22">
        <v>425367.54715406446</v>
      </c>
      <c r="S22" s="22">
        <v>473277.72200000007</v>
      </c>
    </row>
    <row r="23" spans="1:19" ht="9.75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</row>
    <row r="24" spans="1:19" ht="9.75">
      <c r="A24" s="194" t="s">
        <v>6</v>
      </c>
      <c r="B24" s="224" t="s">
        <v>224</v>
      </c>
      <c r="C24" s="122" t="s">
        <v>200</v>
      </c>
      <c r="D24" s="25">
        <v>6317</v>
      </c>
      <c r="E24" s="25">
        <v>6500</v>
      </c>
      <c r="F24" s="26">
        <v>166880.01</v>
      </c>
      <c r="G24" s="26">
        <v>167661.94</v>
      </c>
      <c r="H24" s="22">
        <v>16404336.77599733</v>
      </c>
      <c r="I24" s="22">
        <v>18567865.322</v>
      </c>
      <c r="J24" s="22">
        <v>8628528.622099817</v>
      </c>
      <c r="K24" s="22">
        <v>9711506.154</v>
      </c>
      <c r="L24" s="22">
        <v>667111.5548322485</v>
      </c>
      <c r="M24" s="22">
        <v>817100.453</v>
      </c>
      <c r="N24" s="22">
        <v>165001.23101318645</v>
      </c>
      <c r="O24" s="22">
        <v>114958.07</v>
      </c>
      <c r="P24" s="22">
        <v>502110.32381906203</v>
      </c>
      <c r="Q24" s="22">
        <v>702142.3829999999</v>
      </c>
      <c r="R24" s="22">
        <v>15964035.595059257</v>
      </c>
      <c r="S24" s="22">
        <v>17687031.245</v>
      </c>
    </row>
    <row r="25" spans="1:19" ht="9.75">
      <c r="A25" s="194"/>
      <c r="B25" s="224"/>
      <c r="C25" s="122" t="s">
        <v>201</v>
      </c>
      <c r="D25" s="25">
        <v>306</v>
      </c>
      <c r="E25" s="25">
        <v>389</v>
      </c>
      <c r="F25" s="26">
        <v>21333.3</v>
      </c>
      <c r="G25" s="26">
        <v>22654.49</v>
      </c>
      <c r="H25" s="22">
        <v>3310799.762143215</v>
      </c>
      <c r="I25" s="22">
        <v>3693077.459</v>
      </c>
      <c r="J25" s="22">
        <v>2625615.0225338005</v>
      </c>
      <c r="K25" s="22">
        <v>2833442.564</v>
      </c>
      <c r="L25" s="22">
        <v>251304.67367718247</v>
      </c>
      <c r="M25" s="22">
        <v>222367.808</v>
      </c>
      <c r="N25" s="22">
        <v>11208.804873977633</v>
      </c>
      <c r="O25" s="22">
        <v>46524.934</v>
      </c>
      <c r="P25" s="22">
        <v>240095.86880320482</v>
      </c>
      <c r="Q25" s="22">
        <v>175842.87399999998</v>
      </c>
      <c r="R25" s="22">
        <v>2735255.270405608</v>
      </c>
      <c r="S25" s="22">
        <v>2954637.416</v>
      </c>
    </row>
    <row r="26" spans="1:19" ht="9.75">
      <c r="A26" s="194"/>
      <c r="B26" s="224"/>
      <c r="C26" s="122" t="s">
        <v>192</v>
      </c>
      <c r="D26" s="25">
        <v>316</v>
      </c>
      <c r="E26" s="25">
        <v>312</v>
      </c>
      <c r="F26" s="26">
        <v>18194.4</v>
      </c>
      <c r="G26" s="26">
        <v>19098.68</v>
      </c>
      <c r="H26" s="22">
        <v>3034888.8749791356</v>
      </c>
      <c r="I26" s="22">
        <v>3418103.698</v>
      </c>
      <c r="J26" s="22">
        <v>2337269.913203138</v>
      </c>
      <c r="K26" s="22">
        <v>2643859.76</v>
      </c>
      <c r="L26" s="22">
        <v>121769.26639959941</v>
      </c>
      <c r="M26" s="22">
        <v>107629.414</v>
      </c>
      <c r="N26" s="22">
        <v>12361.504757135704</v>
      </c>
      <c r="O26" s="22">
        <v>18524.138</v>
      </c>
      <c r="P26" s="22">
        <v>109407.76164246371</v>
      </c>
      <c r="Q26" s="22">
        <v>89105.27600000001</v>
      </c>
      <c r="R26" s="22">
        <v>2139117.417793357</v>
      </c>
      <c r="S26" s="22">
        <v>2311252.93</v>
      </c>
    </row>
    <row r="27" spans="1:19" ht="9.75">
      <c r="A27" s="194"/>
      <c r="B27" s="224"/>
      <c r="C27" s="122" t="s">
        <v>18</v>
      </c>
      <c r="D27" s="25">
        <v>6939</v>
      </c>
      <c r="E27" s="25">
        <v>7201</v>
      </c>
      <c r="F27" s="26">
        <v>206407.71</v>
      </c>
      <c r="G27" s="26">
        <v>209415.11</v>
      </c>
      <c r="H27" s="22">
        <v>22750025.413119677</v>
      </c>
      <c r="I27" s="22">
        <v>25679046.479</v>
      </c>
      <c r="J27" s="22">
        <v>13591413.557836756</v>
      </c>
      <c r="K27" s="22">
        <v>15188808.477999998</v>
      </c>
      <c r="L27" s="22">
        <v>1040185.4949090304</v>
      </c>
      <c r="M27" s="22">
        <v>1147097.675</v>
      </c>
      <c r="N27" s="22">
        <v>188571.5406442998</v>
      </c>
      <c r="O27" s="22">
        <v>180007.14200000002</v>
      </c>
      <c r="P27" s="22">
        <v>851613.9542647306</v>
      </c>
      <c r="Q27" s="22">
        <v>967090.5329999998</v>
      </c>
      <c r="R27" s="22">
        <v>20838408.283258222</v>
      </c>
      <c r="S27" s="22">
        <v>22952921.591000002</v>
      </c>
    </row>
    <row r="28" spans="1:19" ht="9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</row>
    <row r="29" spans="1:19" ht="9.75">
      <c r="A29" s="194" t="s">
        <v>7</v>
      </c>
      <c r="B29" s="224" t="s">
        <v>225</v>
      </c>
      <c r="C29" s="122" t="s">
        <v>200</v>
      </c>
      <c r="D29" s="25">
        <v>188</v>
      </c>
      <c r="E29" s="25">
        <v>204</v>
      </c>
      <c r="F29" s="26">
        <v>11024.62</v>
      </c>
      <c r="G29" s="26">
        <v>10939.85</v>
      </c>
      <c r="H29" s="22">
        <v>2105912.1724253045</v>
      </c>
      <c r="I29" s="22">
        <v>2454464.508</v>
      </c>
      <c r="J29" s="22">
        <v>63896.37372725756</v>
      </c>
      <c r="K29" s="22">
        <v>108250.802</v>
      </c>
      <c r="L29" s="22">
        <v>107169.37489567685</v>
      </c>
      <c r="M29" s="22">
        <v>138732.563</v>
      </c>
      <c r="N29" s="22">
        <v>3617.9602737439495</v>
      </c>
      <c r="O29" s="22">
        <v>1924.928</v>
      </c>
      <c r="P29" s="22">
        <v>103551.4146219329</v>
      </c>
      <c r="Q29" s="22">
        <v>136807.63499999998</v>
      </c>
      <c r="R29" s="22">
        <v>4710678.7222500425</v>
      </c>
      <c r="S29" s="22">
        <v>5114905.747</v>
      </c>
    </row>
    <row r="30" spans="1:19" ht="9.75">
      <c r="A30" s="194"/>
      <c r="B30" s="224"/>
      <c r="C30" s="122" t="s">
        <v>201</v>
      </c>
      <c r="D30" s="25">
        <v>9</v>
      </c>
      <c r="E30" s="25">
        <v>14</v>
      </c>
      <c r="F30" s="26">
        <v>10.45</v>
      </c>
      <c r="G30" s="26">
        <v>10.94</v>
      </c>
      <c r="H30" s="22">
        <v>265457.39859789686</v>
      </c>
      <c r="I30" s="22">
        <v>136817.851</v>
      </c>
      <c r="J30" s="22">
        <v>132883.04957436156</v>
      </c>
      <c r="K30" s="22">
        <v>67651.971</v>
      </c>
      <c r="L30" s="22">
        <v>420.9772992822567</v>
      </c>
      <c r="M30" s="22">
        <v>966.666</v>
      </c>
      <c r="N30" s="22">
        <v>587.2892672341846</v>
      </c>
      <c r="O30" s="22">
        <v>924.172</v>
      </c>
      <c r="P30" s="22">
        <v>-166.31196795192795</v>
      </c>
      <c r="Q30" s="22">
        <v>42.49400000000003</v>
      </c>
      <c r="R30" s="22">
        <v>34421.548990151896</v>
      </c>
      <c r="S30" s="22">
        <v>27364.75</v>
      </c>
    </row>
    <row r="31" spans="1:19" ht="9.75">
      <c r="A31" s="194"/>
      <c r="B31" s="224"/>
      <c r="C31" s="122" t="s">
        <v>192</v>
      </c>
      <c r="D31" s="25">
        <v>10</v>
      </c>
      <c r="E31" s="25">
        <v>11</v>
      </c>
      <c r="F31" s="26">
        <v>623.33</v>
      </c>
      <c r="G31" s="26">
        <v>632.29</v>
      </c>
      <c r="H31" s="22">
        <v>156999.8289100317</v>
      </c>
      <c r="I31" s="22">
        <v>174517.905</v>
      </c>
      <c r="J31" s="22">
        <v>58618.95343014522</v>
      </c>
      <c r="K31" s="22">
        <v>63979.296</v>
      </c>
      <c r="L31" s="22">
        <v>1047.3209814722084</v>
      </c>
      <c r="M31" s="22">
        <v>5201.038</v>
      </c>
      <c r="N31" s="22">
        <v>1436.901185111</v>
      </c>
      <c r="O31" s="22">
        <v>305.852</v>
      </c>
      <c r="P31" s="22">
        <v>-389.58020363879155</v>
      </c>
      <c r="Q31" s="22">
        <v>4895.186</v>
      </c>
      <c r="R31" s="22">
        <v>653380.462360207</v>
      </c>
      <c r="S31" s="22">
        <v>656198.298</v>
      </c>
    </row>
    <row r="32" spans="1:19" ht="9.75">
      <c r="A32" s="194"/>
      <c r="B32" s="224"/>
      <c r="C32" s="122" t="s">
        <v>18</v>
      </c>
      <c r="D32" s="25">
        <v>207</v>
      </c>
      <c r="E32" s="25">
        <v>229</v>
      </c>
      <c r="F32" s="26">
        <v>11658.4</v>
      </c>
      <c r="G32" s="26">
        <v>11583.080000000002</v>
      </c>
      <c r="H32" s="22">
        <v>2528369.3999332334</v>
      </c>
      <c r="I32" s="22">
        <v>2765800.2639999995</v>
      </c>
      <c r="J32" s="22">
        <v>255398.37673176435</v>
      </c>
      <c r="K32" s="22">
        <v>239882.069</v>
      </c>
      <c r="L32" s="22">
        <v>108637.67317643132</v>
      </c>
      <c r="M32" s="22">
        <v>144900.267</v>
      </c>
      <c r="N32" s="22">
        <v>5642.150726089134</v>
      </c>
      <c r="O32" s="22">
        <v>3154.952</v>
      </c>
      <c r="P32" s="22">
        <v>102995.52245034218</v>
      </c>
      <c r="Q32" s="22">
        <v>141745.31499999997</v>
      </c>
      <c r="R32" s="22">
        <v>5398480.733600401</v>
      </c>
      <c r="S32" s="22">
        <v>5798468.795</v>
      </c>
    </row>
    <row r="33" spans="1:19" ht="9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1:19" ht="9.75">
      <c r="A34" s="194" t="s">
        <v>8</v>
      </c>
      <c r="B34" s="224" t="s">
        <v>21</v>
      </c>
      <c r="C34" s="122" t="s">
        <v>200</v>
      </c>
      <c r="D34" s="25">
        <v>3399</v>
      </c>
      <c r="E34" s="25">
        <v>3805</v>
      </c>
      <c r="F34" s="26">
        <v>40187.7</v>
      </c>
      <c r="G34" s="26">
        <v>43020.9</v>
      </c>
      <c r="H34" s="22">
        <v>4557100.755299617</v>
      </c>
      <c r="I34" s="22">
        <v>5763878.958</v>
      </c>
      <c r="J34" s="22">
        <v>143271.18594558505</v>
      </c>
      <c r="K34" s="22">
        <v>357492.522</v>
      </c>
      <c r="L34" s="22">
        <v>152863.67885161075</v>
      </c>
      <c r="M34" s="22">
        <v>187354.619</v>
      </c>
      <c r="N34" s="22">
        <v>20608.950926389585</v>
      </c>
      <c r="O34" s="22">
        <v>22527.376</v>
      </c>
      <c r="P34" s="22">
        <v>132254.72792522117</v>
      </c>
      <c r="Q34" s="22">
        <v>164827.24300000002</v>
      </c>
      <c r="R34" s="22">
        <v>8478366.12418628</v>
      </c>
      <c r="S34" s="22">
        <v>4950202.29</v>
      </c>
    </row>
    <row r="35" spans="1:19" ht="9.75">
      <c r="A35" s="194"/>
      <c r="B35" s="224"/>
      <c r="C35" s="122" t="s">
        <v>201</v>
      </c>
      <c r="D35" s="25">
        <v>1066</v>
      </c>
      <c r="E35" s="25">
        <v>1431</v>
      </c>
      <c r="F35" s="26">
        <v>3881.39</v>
      </c>
      <c r="G35" s="26">
        <v>5419.79</v>
      </c>
      <c r="H35" s="22">
        <v>247739.8639626106</v>
      </c>
      <c r="I35" s="22">
        <v>403976.342</v>
      </c>
      <c r="J35" s="22">
        <v>23206.267734935736</v>
      </c>
      <c r="K35" s="22">
        <v>42258.855</v>
      </c>
      <c r="L35" s="22">
        <v>8875.888833249875</v>
      </c>
      <c r="M35" s="22">
        <v>12106.117</v>
      </c>
      <c r="N35" s="22">
        <v>3574.207144049408</v>
      </c>
      <c r="O35" s="22">
        <v>3220.403</v>
      </c>
      <c r="P35" s="22">
        <v>5301.681689200468</v>
      </c>
      <c r="Q35" s="22">
        <v>8885.714</v>
      </c>
      <c r="R35" s="22">
        <v>242420.28042063094</v>
      </c>
      <c r="S35" s="22">
        <v>365650.263</v>
      </c>
    </row>
    <row r="36" spans="1:19" ht="9.75">
      <c r="A36" s="194"/>
      <c r="B36" s="224"/>
      <c r="C36" s="122" t="s">
        <v>192</v>
      </c>
      <c r="D36" s="25">
        <v>188</v>
      </c>
      <c r="E36" s="25">
        <v>200</v>
      </c>
      <c r="F36" s="26">
        <v>1148.79</v>
      </c>
      <c r="G36" s="26">
        <v>1844.48</v>
      </c>
      <c r="H36" s="22">
        <v>64031.78935069271</v>
      </c>
      <c r="I36" s="22">
        <v>101131.435</v>
      </c>
      <c r="J36" s="22">
        <v>9920.38474378234</v>
      </c>
      <c r="K36" s="22">
        <v>14209.636</v>
      </c>
      <c r="L36" s="22">
        <v>2758.596227674846</v>
      </c>
      <c r="M36" s="22">
        <v>3992.805</v>
      </c>
      <c r="N36" s="22">
        <v>973.531130028376</v>
      </c>
      <c r="O36" s="22">
        <v>653.04</v>
      </c>
      <c r="P36" s="22">
        <v>1785.06509764647</v>
      </c>
      <c r="Q36" s="22">
        <v>3339.765</v>
      </c>
      <c r="R36" s="22">
        <v>45776.87364379903</v>
      </c>
      <c r="S36" s="22">
        <v>76715.472</v>
      </c>
    </row>
    <row r="37" spans="1:19" ht="9.75">
      <c r="A37" s="194"/>
      <c r="B37" s="224"/>
      <c r="C37" s="122" t="s">
        <v>18</v>
      </c>
      <c r="D37" s="25">
        <v>4653</v>
      </c>
      <c r="E37" s="25">
        <v>5436</v>
      </c>
      <c r="F37" s="26">
        <v>45217.88</v>
      </c>
      <c r="G37" s="26">
        <v>50285.170000000006</v>
      </c>
      <c r="H37" s="22">
        <v>4868872.40861292</v>
      </c>
      <c r="I37" s="22">
        <v>6268986.734999999</v>
      </c>
      <c r="J37" s="22">
        <v>176397.83842430313</v>
      </c>
      <c r="K37" s="22">
        <v>413961.013</v>
      </c>
      <c r="L37" s="22">
        <v>164498.16391253544</v>
      </c>
      <c r="M37" s="22">
        <v>203453.541</v>
      </c>
      <c r="N37" s="22">
        <v>25156.68920046737</v>
      </c>
      <c r="O37" s="22">
        <v>26400.819</v>
      </c>
      <c r="P37" s="22">
        <v>139341.4747120681</v>
      </c>
      <c r="Q37" s="22">
        <v>177052.72200000004</v>
      </c>
      <c r="R37" s="22">
        <v>8766563.27825071</v>
      </c>
      <c r="S37" s="22">
        <v>5392568.025</v>
      </c>
    </row>
    <row r="38" spans="1:19" ht="9.7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1:19" ht="9.75">
      <c r="A39" s="194" t="s">
        <v>9</v>
      </c>
      <c r="B39" s="224" t="s">
        <v>254</v>
      </c>
      <c r="C39" s="122" t="s">
        <v>200</v>
      </c>
      <c r="D39" s="25">
        <v>11039</v>
      </c>
      <c r="E39" s="25">
        <v>11203</v>
      </c>
      <c r="F39" s="26">
        <v>67793.4</v>
      </c>
      <c r="G39" s="26">
        <v>69000.53</v>
      </c>
      <c r="H39" s="22">
        <v>16408942.230011685</v>
      </c>
      <c r="I39" s="22">
        <v>18350331.175</v>
      </c>
      <c r="J39" s="22">
        <v>1848172.5671841097</v>
      </c>
      <c r="K39" s="22">
        <v>2296341.473</v>
      </c>
      <c r="L39" s="22">
        <v>465493.7239192122</v>
      </c>
      <c r="M39" s="22">
        <v>601842.976</v>
      </c>
      <c r="N39" s="22">
        <v>87520.87297613086</v>
      </c>
      <c r="O39" s="22">
        <v>68252.588</v>
      </c>
      <c r="P39" s="22">
        <v>377972.8509430813</v>
      </c>
      <c r="Q39" s="22">
        <v>533590.388</v>
      </c>
      <c r="R39" s="22">
        <v>10535317.346853614</v>
      </c>
      <c r="S39" s="22">
        <v>12489177.694</v>
      </c>
    </row>
    <row r="40" spans="1:19" ht="9.75">
      <c r="A40" s="194"/>
      <c r="B40" s="224"/>
      <c r="C40" s="122" t="s">
        <v>201</v>
      </c>
      <c r="D40" s="25">
        <v>1233</v>
      </c>
      <c r="E40" s="25">
        <v>1360</v>
      </c>
      <c r="F40" s="26">
        <v>11757.73</v>
      </c>
      <c r="G40" s="26">
        <v>13132.72</v>
      </c>
      <c r="H40" s="22">
        <v>5023548.247371056</v>
      </c>
      <c r="I40" s="22">
        <v>5858313.165</v>
      </c>
      <c r="J40" s="22">
        <v>898165.5983975965</v>
      </c>
      <c r="K40" s="22">
        <v>1102153.887</v>
      </c>
      <c r="L40" s="22">
        <v>141530.77532966115</v>
      </c>
      <c r="M40" s="22">
        <v>186007.32</v>
      </c>
      <c r="N40" s="22">
        <v>30931.288599566014</v>
      </c>
      <c r="O40" s="22">
        <v>49522.176</v>
      </c>
      <c r="P40" s="22">
        <v>110599.48673009513</v>
      </c>
      <c r="Q40" s="22">
        <v>136485.144</v>
      </c>
      <c r="R40" s="22">
        <v>2088709.944082791</v>
      </c>
      <c r="S40" s="22">
        <v>2594513.949</v>
      </c>
    </row>
    <row r="41" spans="1:19" ht="9.75">
      <c r="A41" s="194"/>
      <c r="B41" s="224"/>
      <c r="C41" s="122" t="s">
        <v>192</v>
      </c>
      <c r="D41" s="25">
        <v>603</v>
      </c>
      <c r="E41" s="25">
        <v>606</v>
      </c>
      <c r="F41" s="26">
        <v>3102.07</v>
      </c>
      <c r="G41" s="26">
        <v>4071.45</v>
      </c>
      <c r="H41" s="22">
        <v>936691.7918544484</v>
      </c>
      <c r="I41" s="22">
        <v>1216612.661</v>
      </c>
      <c r="J41" s="22">
        <v>240833.14555166083</v>
      </c>
      <c r="K41" s="22">
        <v>304298.956</v>
      </c>
      <c r="L41" s="22">
        <v>69783.93006175931</v>
      </c>
      <c r="M41" s="22">
        <v>61409.612</v>
      </c>
      <c r="N41" s="22">
        <v>11457.740777833418</v>
      </c>
      <c r="O41" s="22">
        <v>43444.991</v>
      </c>
      <c r="P41" s="22">
        <v>58326.189283925894</v>
      </c>
      <c r="Q41" s="22">
        <v>17964.621</v>
      </c>
      <c r="R41" s="22">
        <v>868022.4378234018</v>
      </c>
      <c r="S41" s="22">
        <v>1036419.315</v>
      </c>
    </row>
    <row r="42" spans="1:19" ht="9.75">
      <c r="A42" s="194"/>
      <c r="B42" s="224"/>
      <c r="C42" s="122" t="s">
        <v>195</v>
      </c>
      <c r="D42" s="25">
        <v>1</v>
      </c>
      <c r="E42" s="63" t="s">
        <v>159</v>
      </c>
      <c r="F42" s="26">
        <v>0</v>
      </c>
      <c r="G42" s="63" t="s">
        <v>159</v>
      </c>
      <c r="H42" s="22">
        <v>0</v>
      </c>
      <c r="I42" s="63" t="s">
        <v>159</v>
      </c>
      <c r="J42" s="22">
        <v>0</v>
      </c>
      <c r="K42" s="63" t="s">
        <v>159</v>
      </c>
      <c r="L42" s="22">
        <v>0</v>
      </c>
      <c r="M42" s="63" t="s">
        <v>159</v>
      </c>
      <c r="N42" s="22">
        <v>0</v>
      </c>
      <c r="O42" s="63" t="s">
        <v>159</v>
      </c>
      <c r="P42" s="22">
        <v>0</v>
      </c>
      <c r="Q42" s="63" t="s">
        <v>159</v>
      </c>
      <c r="R42" s="22">
        <v>0.001</v>
      </c>
      <c r="S42" s="63" t="s">
        <v>159</v>
      </c>
    </row>
    <row r="43" spans="1:19" ht="9.75">
      <c r="A43" s="194"/>
      <c r="B43" s="224"/>
      <c r="C43" s="122" t="s">
        <v>18</v>
      </c>
      <c r="D43" s="25">
        <v>12876</v>
      </c>
      <c r="E43" s="25">
        <v>13169</v>
      </c>
      <c r="F43" s="26">
        <v>82653.2</v>
      </c>
      <c r="G43" s="26">
        <v>86204.7</v>
      </c>
      <c r="H43" s="22">
        <v>22369182.26923719</v>
      </c>
      <c r="I43" s="22">
        <v>25425257.001</v>
      </c>
      <c r="J43" s="22">
        <v>2987171.311133367</v>
      </c>
      <c r="K43" s="22">
        <v>3702794.3160000006</v>
      </c>
      <c r="L43" s="22">
        <v>676808.4293106326</v>
      </c>
      <c r="M43" s="22">
        <v>849259.908</v>
      </c>
      <c r="N43" s="22">
        <v>129909.9023535303</v>
      </c>
      <c r="O43" s="22">
        <v>161219.755</v>
      </c>
      <c r="P43" s="22">
        <v>546898.5269571024</v>
      </c>
      <c r="Q43" s="22">
        <v>688040.153</v>
      </c>
      <c r="R43" s="22">
        <v>13492049.729759807</v>
      </c>
      <c r="S43" s="22">
        <v>16120110.957999999</v>
      </c>
    </row>
    <row r="44" spans="1:19" ht="9.75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</row>
    <row r="45" spans="1:19" ht="9.75">
      <c r="A45" s="194" t="s">
        <v>10</v>
      </c>
      <c r="B45" s="224" t="s">
        <v>22</v>
      </c>
      <c r="C45" s="122" t="s">
        <v>200</v>
      </c>
      <c r="D45" s="25">
        <v>1755</v>
      </c>
      <c r="E45" s="25">
        <v>1902</v>
      </c>
      <c r="F45" s="26">
        <v>12682.7</v>
      </c>
      <c r="G45" s="26">
        <v>14468.9</v>
      </c>
      <c r="H45" s="22">
        <v>718748.280754465</v>
      </c>
      <c r="I45" s="22">
        <v>828477.142</v>
      </c>
      <c r="J45" s="22">
        <v>35817.10065097646</v>
      </c>
      <c r="K45" s="22">
        <v>39301.175</v>
      </c>
      <c r="L45" s="22">
        <v>40864.283925888834</v>
      </c>
      <c r="M45" s="22">
        <v>37689.124</v>
      </c>
      <c r="N45" s="22">
        <v>18052.532966115843</v>
      </c>
      <c r="O45" s="22">
        <v>25255.365</v>
      </c>
      <c r="P45" s="22">
        <v>22811.75095977299</v>
      </c>
      <c r="Q45" s="22">
        <v>12433.759000000002</v>
      </c>
      <c r="R45" s="22">
        <v>1381310.106826907</v>
      </c>
      <c r="S45" s="22">
        <v>1745383.709</v>
      </c>
    </row>
    <row r="46" spans="1:19" ht="9.75">
      <c r="A46" s="194"/>
      <c r="B46" s="224"/>
      <c r="C46" s="122" t="s">
        <v>201</v>
      </c>
      <c r="D46" s="25">
        <v>145</v>
      </c>
      <c r="E46" s="25">
        <v>177</v>
      </c>
      <c r="F46" s="26">
        <v>721.06</v>
      </c>
      <c r="G46" s="26">
        <v>749.4</v>
      </c>
      <c r="H46" s="22">
        <v>41829.25638457687</v>
      </c>
      <c r="I46" s="22">
        <v>48945.453</v>
      </c>
      <c r="J46" s="22">
        <v>4549.945751961275</v>
      </c>
      <c r="K46" s="22">
        <v>2894.781</v>
      </c>
      <c r="L46" s="22">
        <v>1050.33383408446</v>
      </c>
      <c r="M46" s="22">
        <v>2071.298</v>
      </c>
      <c r="N46" s="22">
        <v>5135.344683692205</v>
      </c>
      <c r="O46" s="22">
        <v>4372.878</v>
      </c>
      <c r="P46" s="22">
        <v>-4085.0108496077446</v>
      </c>
      <c r="Q46" s="22">
        <v>-2301.58</v>
      </c>
      <c r="R46" s="22">
        <v>68365.89467534635</v>
      </c>
      <c r="S46" s="22">
        <v>95350.132</v>
      </c>
    </row>
    <row r="47" spans="1:19" ht="9.75">
      <c r="A47" s="194"/>
      <c r="B47" s="224"/>
      <c r="C47" s="122" t="s">
        <v>192</v>
      </c>
      <c r="D47" s="25">
        <v>49</v>
      </c>
      <c r="E47" s="25">
        <v>47</v>
      </c>
      <c r="F47" s="26">
        <v>1263.03</v>
      </c>
      <c r="G47" s="26">
        <v>1341.73</v>
      </c>
      <c r="H47" s="22">
        <v>63827.186613253216</v>
      </c>
      <c r="I47" s="22">
        <v>70864.224</v>
      </c>
      <c r="J47" s="22">
        <v>79.59021866132532</v>
      </c>
      <c r="K47" s="22">
        <v>61.77</v>
      </c>
      <c r="L47" s="22">
        <v>4603.580370555834</v>
      </c>
      <c r="M47" s="22">
        <v>6029.463</v>
      </c>
      <c r="N47" s="22">
        <v>381.59739609414123</v>
      </c>
      <c r="O47" s="22">
        <v>223.35</v>
      </c>
      <c r="P47" s="22">
        <v>4221.982974461693</v>
      </c>
      <c r="Q47" s="22">
        <v>5806.112999999999</v>
      </c>
      <c r="R47" s="22">
        <v>151323.3308295777</v>
      </c>
      <c r="S47" s="22">
        <v>153173.635</v>
      </c>
    </row>
    <row r="48" spans="1:19" ht="9.75">
      <c r="A48" s="194"/>
      <c r="B48" s="224"/>
      <c r="C48" s="122" t="s">
        <v>18</v>
      </c>
      <c r="D48" s="25">
        <v>1949</v>
      </c>
      <c r="E48" s="25">
        <v>2126</v>
      </c>
      <c r="F48" s="26">
        <v>14666.79</v>
      </c>
      <c r="G48" s="26">
        <v>16560.03</v>
      </c>
      <c r="H48" s="22">
        <v>824404.7237522951</v>
      </c>
      <c r="I48" s="22">
        <v>948286.819</v>
      </c>
      <c r="J48" s="22">
        <v>40446.636621599064</v>
      </c>
      <c r="K48" s="22">
        <v>42257.726</v>
      </c>
      <c r="L48" s="22">
        <v>46518.19813052913</v>
      </c>
      <c r="M48" s="22">
        <v>45789.88500000001</v>
      </c>
      <c r="N48" s="22">
        <v>23569.47504590219</v>
      </c>
      <c r="O48" s="22">
        <v>29851.593</v>
      </c>
      <c r="P48" s="22">
        <v>22948.723084626938</v>
      </c>
      <c r="Q48" s="22">
        <v>15938.292000000001</v>
      </c>
      <c r="R48" s="22">
        <v>1600999.332331831</v>
      </c>
      <c r="S48" s="22">
        <v>1993907.476</v>
      </c>
    </row>
    <row r="49" spans="1:19" ht="9.7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1:19" ht="9.75">
      <c r="A50" s="194" t="s">
        <v>11</v>
      </c>
      <c r="B50" s="224" t="s">
        <v>226</v>
      </c>
      <c r="C50" s="122" t="s">
        <v>200</v>
      </c>
      <c r="D50" s="25">
        <v>2069</v>
      </c>
      <c r="E50" s="25">
        <v>2253</v>
      </c>
      <c r="F50" s="26">
        <v>36171.08</v>
      </c>
      <c r="G50" s="26">
        <v>38580.51</v>
      </c>
      <c r="H50" s="22">
        <v>4043479.944917376</v>
      </c>
      <c r="I50" s="22">
        <v>4624580.793</v>
      </c>
      <c r="J50" s="22">
        <v>1054278.1755967285</v>
      </c>
      <c r="K50" s="22">
        <v>1127390.212</v>
      </c>
      <c r="L50" s="22">
        <v>279773.8607911868</v>
      </c>
      <c r="M50" s="22">
        <v>323508.859</v>
      </c>
      <c r="N50" s="22">
        <v>34654.21882824237</v>
      </c>
      <c r="O50" s="22">
        <v>37488.26</v>
      </c>
      <c r="P50" s="22">
        <v>245119.64196294444</v>
      </c>
      <c r="Q50" s="22">
        <v>286020.599</v>
      </c>
      <c r="R50" s="22">
        <v>5731392.872642296</v>
      </c>
      <c r="S50" s="22">
        <v>11715102.866</v>
      </c>
    </row>
    <row r="51" spans="1:19" ht="9.75">
      <c r="A51" s="194"/>
      <c r="B51" s="224"/>
      <c r="C51" s="122" t="s">
        <v>201</v>
      </c>
      <c r="D51" s="25">
        <v>216</v>
      </c>
      <c r="E51" s="25">
        <v>278</v>
      </c>
      <c r="F51" s="26">
        <v>2296.62</v>
      </c>
      <c r="G51" s="26">
        <v>2646.58</v>
      </c>
      <c r="H51" s="22">
        <v>438851.2643965949</v>
      </c>
      <c r="I51" s="22">
        <v>606565.117</v>
      </c>
      <c r="J51" s="22">
        <v>161226.25605074278</v>
      </c>
      <c r="K51" s="22">
        <v>256764.39</v>
      </c>
      <c r="L51" s="22">
        <v>34751.17676514773</v>
      </c>
      <c r="M51" s="22">
        <v>56933.623</v>
      </c>
      <c r="N51" s="22">
        <v>11149.582707394426</v>
      </c>
      <c r="O51" s="22">
        <v>15780.206</v>
      </c>
      <c r="P51" s="22">
        <v>23601.594057753304</v>
      </c>
      <c r="Q51" s="22">
        <v>41153.417</v>
      </c>
      <c r="R51" s="22">
        <v>447002.090635954</v>
      </c>
      <c r="S51" s="22">
        <v>567780.241</v>
      </c>
    </row>
    <row r="52" spans="1:19" ht="9.75">
      <c r="A52" s="194"/>
      <c r="B52" s="224"/>
      <c r="C52" s="122" t="s">
        <v>192</v>
      </c>
      <c r="D52" s="25">
        <v>101</v>
      </c>
      <c r="E52" s="25">
        <v>116</v>
      </c>
      <c r="F52" s="26">
        <v>803.25</v>
      </c>
      <c r="G52" s="26">
        <v>1052.99</v>
      </c>
      <c r="H52" s="22">
        <v>168080.20781171758</v>
      </c>
      <c r="I52" s="22">
        <v>290879.45</v>
      </c>
      <c r="J52" s="22">
        <v>63709.24303121349</v>
      </c>
      <c r="K52" s="22">
        <v>146981.602</v>
      </c>
      <c r="L52" s="22">
        <v>5847.93857452846</v>
      </c>
      <c r="M52" s="22">
        <v>15816.821</v>
      </c>
      <c r="N52" s="22">
        <v>6249.553496912035</v>
      </c>
      <c r="O52" s="22">
        <v>20517.666</v>
      </c>
      <c r="P52" s="22">
        <v>-401.6149223835755</v>
      </c>
      <c r="Q52" s="22">
        <v>-4700.845000000001</v>
      </c>
      <c r="R52" s="22">
        <v>121295.68936738442</v>
      </c>
      <c r="S52" s="22">
        <v>258225.001</v>
      </c>
    </row>
    <row r="53" spans="1:19" ht="9.75">
      <c r="A53" s="194"/>
      <c r="B53" s="224"/>
      <c r="C53" s="122" t="s">
        <v>18</v>
      </c>
      <c r="D53" s="25">
        <v>2386</v>
      </c>
      <c r="E53" s="25">
        <v>2647</v>
      </c>
      <c r="F53" s="26">
        <v>39270.95</v>
      </c>
      <c r="G53" s="26">
        <v>42280.08</v>
      </c>
      <c r="H53" s="22">
        <v>4650411.417125689</v>
      </c>
      <c r="I53" s="22">
        <v>5522025.359999999</v>
      </c>
      <c r="J53" s="22">
        <v>1279213.6746786847</v>
      </c>
      <c r="K53" s="22">
        <v>1531136.204</v>
      </c>
      <c r="L53" s="22">
        <v>320372.97613086295</v>
      </c>
      <c r="M53" s="22">
        <v>396259.303</v>
      </c>
      <c r="N53" s="22">
        <v>52053.355032548825</v>
      </c>
      <c r="O53" s="22">
        <v>73786.132</v>
      </c>
      <c r="P53" s="22">
        <v>268319.6210983142</v>
      </c>
      <c r="Q53" s="22">
        <v>322473.171</v>
      </c>
      <c r="R53" s="22">
        <v>6299690.652645635</v>
      </c>
      <c r="S53" s="22">
        <v>12541108.108000001</v>
      </c>
    </row>
    <row r="54" spans="1:19" ht="9.7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</row>
    <row r="55" spans="1:19" ht="9.75">
      <c r="A55" s="194" t="s">
        <v>12</v>
      </c>
      <c r="B55" s="224" t="s">
        <v>255</v>
      </c>
      <c r="C55" s="122" t="s">
        <v>200</v>
      </c>
      <c r="D55" s="25">
        <v>572</v>
      </c>
      <c r="E55" s="25">
        <v>627</v>
      </c>
      <c r="F55" s="26">
        <v>1843.76</v>
      </c>
      <c r="G55" s="26">
        <v>2029.66</v>
      </c>
      <c r="H55" s="22">
        <v>277575.22951093304</v>
      </c>
      <c r="I55" s="22">
        <v>467783.396</v>
      </c>
      <c r="J55" s="22">
        <v>3453.4551827741616</v>
      </c>
      <c r="K55" s="22">
        <v>7082.156</v>
      </c>
      <c r="L55" s="22">
        <v>50922.329327324325</v>
      </c>
      <c r="M55" s="22">
        <v>112479.224</v>
      </c>
      <c r="N55" s="22">
        <v>3901.556501418795</v>
      </c>
      <c r="O55" s="22">
        <v>5259.772</v>
      </c>
      <c r="P55" s="22">
        <v>47020.77282590553</v>
      </c>
      <c r="Q55" s="22">
        <v>107219.452</v>
      </c>
      <c r="R55" s="22">
        <v>2069247.3251543983</v>
      </c>
      <c r="S55" s="22">
        <v>2803738.31</v>
      </c>
    </row>
    <row r="56" spans="1:19" ht="9.75">
      <c r="A56" s="194"/>
      <c r="B56" s="224"/>
      <c r="C56" s="122" t="s">
        <v>201</v>
      </c>
      <c r="D56" s="25">
        <v>63</v>
      </c>
      <c r="E56" s="25">
        <v>67</v>
      </c>
      <c r="F56" s="26">
        <v>449.64</v>
      </c>
      <c r="G56" s="26">
        <v>467.11</v>
      </c>
      <c r="H56" s="22">
        <v>279315.18945084297</v>
      </c>
      <c r="I56" s="22">
        <v>376711.044</v>
      </c>
      <c r="J56" s="22">
        <v>1197.992822567184</v>
      </c>
      <c r="K56" s="22">
        <v>965.141</v>
      </c>
      <c r="L56" s="22">
        <v>30931.56818561175</v>
      </c>
      <c r="M56" s="22">
        <v>36979.671</v>
      </c>
      <c r="N56" s="22">
        <v>1047.6381238524455</v>
      </c>
      <c r="O56" s="22">
        <v>1834.851</v>
      </c>
      <c r="P56" s="22">
        <v>29883.930061759307</v>
      </c>
      <c r="Q56" s="22">
        <v>35144.82</v>
      </c>
      <c r="R56" s="22">
        <v>2767150.826239359</v>
      </c>
      <c r="S56" s="22">
        <v>3634021.873</v>
      </c>
    </row>
    <row r="57" spans="1:19" ht="9.75">
      <c r="A57" s="194"/>
      <c r="B57" s="224"/>
      <c r="C57" s="122" t="s">
        <v>192</v>
      </c>
      <c r="D57" s="25">
        <v>26</v>
      </c>
      <c r="E57" s="25">
        <v>27</v>
      </c>
      <c r="F57" s="26">
        <v>157.78</v>
      </c>
      <c r="G57" s="26">
        <v>198.33</v>
      </c>
      <c r="H57" s="22">
        <v>36982.03138040394</v>
      </c>
      <c r="I57" s="22">
        <v>56316.119</v>
      </c>
      <c r="J57" s="22">
        <v>1258.4543481889502</v>
      </c>
      <c r="K57" s="22">
        <v>1270.624</v>
      </c>
      <c r="L57" s="22">
        <v>1351.5648472709065</v>
      </c>
      <c r="M57" s="22">
        <v>2820.434</v>
      </c>
      <c r="N57" s="22">
        <v>1578.008679686196</v>
      </c>
      <c r="O57" s="22">
        <v>2400.385</v>
      </c>
      <c r="P57" s="22">
        <v>-226.44383241528953</v>
      </c>
      <c r="Q57" s="22">
        <v>420.049</v>
      </c>
      <c r="R57" s="22">
        <v>358637.9026873644</v>
      </c>
      <c r="S57" s="22">
        <v>580405.916</v>
      </c>
    </row>
    <row r="58" spans="1:19" ht="9.75">
      <c r="A58" s="194"/>
      <c r="B58" s="224"/>
      <c r="C58" s="122" t="s">
        <v>18</v>
      </c>
      <c r="D58" s="25">
        <v>661</v>
      </c>
      <c r="E58" s="25">
        <v>721</v>
      </c>
      <c r="F58" s="26">
        <v>2451.18</v>
      </c>
      <c r="G58" s="26">
        <v>2695.1</v>
      </c>
      <c r="H58" s="22">
        <v>593872.4503421799</v>
      </c>
      <c r="I58" s="22">
        <v>900810.5589999999</v>
      </c>
      <c r="J58" s="22">
        <v>5909.902353530296</v>
      </c>
      <c r="K58" s="22">
        <v>9317.921</v>
      </c>
      <c r="L58" s="22">
        <v>83205.46236020698</v>
      </c>
      <c r="M58" s="22">
        <v>152279.32900000003</v>
      </c>
      <c r="N58" s="22">
        <v>6527.203304957437</v>
      </c>
      <c r="O58" s="22">
        <v>9495.008</v>
      </c>
      <c r="P58" s="22">
        <v>76678.25905524955</v>
      </c>
      <c r="Q58" s="22">
        <v>142784.321</v>
      </c>
      <c r="R58" s="22">
        <v>5195036.054081121</v>
      </c>
      <c r="S58" s="22">
        <v>7018166.099</v>
      </c>
    </row>
    <row r="59" spans="1:19" ht="9.7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</row>
    <row r="60" spans="1:19" ht="9.75">
      <c r="A60" s="194" t="s">
        <v>13</v>
      </c>
      <c r="B60" s="224" t="s">
        <v>228</v>
      </c>
      <c r="C60" s="122" t="s">
        <v>200</v>
      </c>
      <c r="D60" s="25">
        <v>11578</v>
      </c>
      <c r="E60" s="25">
        <v>12842</v>
      </c>
      <c r="F60" s="26">
        <v>43807.09</v>
      </c>
      <c r="G60" s="26">
        <v>47714.12</v>
      </c>
      <c r="H60" s="22">
        <v>5439999.207144049</v>
      </c>
      <c r="I60" s="22">
        <v>7329907.421</v>
      </c>
      <c r="J60" s="22">
        <v>627943.4401602404</v>
      </c>
      <c r="K60" s="22">
        <v>756987.788</v>
      </c>
      <c r="L60" s="22">
        <v>531870.8437656484</v>
      </c>
      <c r="M60" s="22">
        <v>1015623.364</v>
      </c>
      <c r="N60" s="22">
        <v>73734.9691203472</v>
      </c>
      <c r="O60" s="22">
        <v>105413.469</v>
      </c>
      <c r="P60" s="22">
        <v>458135.87464530126</v>
      </c>
      <c r="Q60" s="22">
        <v>910209.8949999999</v>
      </c>
      <c r="R60" s="22">
        <v>13083681.685027542</v>
      </c>
      <c r="S60" s="22">
        <v>17533882.791</v>
      </c>
    </row>
    <row r="61" spans="1:19" ht="9.75">
      <c r="A61" s="194"/>
      <c r="B61" s="224"/>
      <c r="C61" s="122" t="s">
        <v>201</v>
      </c>
      <c r="D61" s="25">
        <v>673</v>
      </c>
      <c r="E61" s="25">
        <v>804</v>
      </c>
      <c r="F61" s="26">
        <v>7111.79</v>
      </c>
      <c r="G61" s="26">
        <v>7149.06</v>
      </c>
      <c r="H61" s="22">
        <v>625870.7603071274</v>
      </c>
      <c r="I61" s="22">
        <v>646102.419</v>
      </c>
      <c r="J61" s="22">
        <v>110120.0968118845</v>
      </c>
      <c r="K61" s="22">
        <v>142677.039</v>
      </c>
      <c r="L61" s="22">
        <v>44202.670672675675</v>
      </c>
      <c r="M61" s="22">
        <v>36305.854</v>
      </c>
      <c r="N61" s="22">
        <v>14887.56050742781</v>
      </c>
      <c r="O61" s="22">
        <v>32508.125</v>
      </c>
      <c r="P61" s="22">
        <v>29315.110165247865</v>
      </c>
      <c r="Q61" s="22">
        <v>3797.7289999999994</v>
      </c>
      <c r="R61" s="22">
        <v>1343820.117676515</v>
      </c>
      <c r="S61" s="22">
        <v>1857059.529</v>
      </c>
    </row>
    <row r="62" spans="1:19" ht="9.75">
      <c r="A62" s="194"/>
      <c r="B62" s="224"/>
      <c r="C62" s="122" t="s">
        <v>192</v>
      </c>
      <c r="D62" s="25">
        <v>325</v>
      </c>
      <c r="E62" s="25">
        <v>353</v>
      </c>
      <c r="F62" s="26">
        <v>1958.29</v>
      </c>
      <c r="G62" s="26">
        <v>2103.3</v>
      </c>
      <c r="H62" s="22">
        <v>296689.74712068104</v>
      </c>
      <c r="I62" s="22">
        <v>337764.478</v>
      </c>
      <c r="J62" s="22">
        <v>64200.88466032382</v>
      </c>
      <c r="K62" s="22">
        <v>72261.234</v>
      </c>
      <c r="L62" s="22">
        <v>17143.974294775497</v>
      </c>
      <c r="M62" s="22">
        <v>24269.469</v>
      </c>
      <c r="N62" s="22">
        <v>7300.663495242864</v>
      </c>
      <c r="O62" s="22">
        <v>14269.651</v>
      </c>
      <c r="P62" s="22">
        <v>9843.310799532632</v>
      </c>
      <c r="Q62" s="22">
        <v>9999.818000000001</v>
      </c>
      <c r="R62" s="22">
        <v>612794.8839926557</v>
      </c>
      <c r="S62" s="22">
        <v>1094237.293</v>
      </c>
    </row>
    <row r="63" spans="1:19" ht="9.75">
      <c r="A63" s="194"/>
      <c r="B63" s="224"/>
      <c r="C63" s="122" t="s">
        <v>18</v>
      </c>
      <c r="D63" s="25">
        <v>12576</v>
      </c>
      <c r="E63" s="25">
        <v>13999</v>
      </c>
      <c r="F63" s="26">
        <v>52877.17</v>
      </c>
      <c r="G63" s="26">
        <v>56966.48</v>
      </c>
      <c r="H63" s="22">
        <v>6362559.714571858</v>
      </c>
      <c r="I63" s="22">
        <v>8313774.318</v>
      </c>
      <c r="J63" s="22">
        <v>802264.4216324488</v>
      </c>
      <c r="K63" s="22">
        <v>971926.061</v>
      </c>
      <c r="L63" s="22">
        <v>593217.4887330997</v>
      </c>
      <c r="M63" s="22">
        <v>1076198.687</v>
      </c>
      <c r="N63" s="22">
        <v>95923.19312301787</v>
      </c>
      <c r="O63" s="22">
        <v>152191.245</v>
      </c>
      <c r="P63" s="22">
        <v>497294.29561008175</v>
      </c>
      <c r="Q63" s="22">
        <v>924007.4419999999</v>
      </c>
      <c r="R63" s="22">
        <v>15040296.686696712</v>
      </c>
      <c r="S63" s="22">
        <v>20485179.613</v>
      </c>
    </row>
    <row r="64" spans="1:19" ht="9.7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</row>
    <row r="65" spans="1:19" ht="9.75">
      <c r="A65" s="194" t="s">
        <v>14</v>
      </c>
      <c r="B65" s="224" t="s">
        <v>318</v>
      </c>
      <c r="C65" s="122" t="s">
        <v>200</v>
      </c>
      <c r="D65" s="25">
        <v>3</v>
      </c>
      <c r="E65" s="25">
        <v>3</v>
      </c>
      <c r="F65" s="26">
        <v>312.75</v>
      </c>
      <c r="G65" s="26">
        <v>304.87</v>
      </c>
      <c r="H65" s="22">
        <v>22018.89500918044</v>
      </c>
      <c r="I65" s="22">
        <v>23514.436</v>
      </c>
      <c r="J65" s="48">
        <v>0</v>
      </c>
      <c r="K65" s="48">
        <v>0.279</v>
      </c>
      <c r="L65" s="48">
        <v>110.7035553329995</v>
      </c>
      <c r="M65" s="48">
        <v>468.526</v>
      </c>
      <c r="N65" s="48">
        <v>114.4466700050075</v>
      </c>
      <c r="O65" s="48">
        <v>79.19</v>
      </c>
      <c r="P65" s="22">
        <v>-3.743114672008005</v>
      </c>
      <c r="Q65" s="22">
        <v>389.336</v>
      </c>
      <c r="R65" s="94">
        <v>61417.1</v>
      </c>
      <c r="S65" s="94">
        <v>73046.004</v>
      </c>
    </row>
    <row r="66" spans="1:19" ht="9.75">
      <c r="A66" s="194"/>
      <c r="B66" s="224"/>
      <c r="C66" s="122" t="s">
        <v>201</v>
      </c>
      <c r="D66" s="63" t="s">
        <v>159</v>
      </c>
      <c r="E66" s="63" t="s">
        <v>159</v>
      </c>
      <c r="F66" s="63" t="s">
        <v>159</v>
      </c>
      <c r="G66" s="63" t="s">
        <v>159</v>
      </c>
      <c r="H66" s="63" t="s">
        <v>159</v>
      </c>
      <c r="I66" s="63" t="s">
        <v>159</v>
      </c>
      <c r="J66" s="63" t="s">
        <v>159</v>
      </c>
      <c r="K66" s="63" t="s">
        <v>159</v>
      </c>
      <c r="L66" s="63" t="s">
        <v>159</v>
      </c>
      <c r="M66" s="63" t="s">
        <v>159</v>
      </c>
      <c r="N66" s="63" t="s">
        <v>159</v>
      </c>
      <c r="O66" s="63" t="s">
        <v>159</v>
      </c>
      <c r="P66" s="63" t="s">
        <v>159</v>
      </c>
      <c r="Q66" s="63" t="s">
        <v>159</v>
      </c>
      <c r="R66" s="63" t="s">
        <v>159</v>
      </c>
      <c r="S66" s="63" t="s">
        <v>159</v>
      </c>
    </row>
    <row r="67" spans="1:19" ht="9.75">
      <c r="A67" s="194"/>
      <c r="B67" s="224"/>
      <c r="C67" s="122" t="s">
        <v>192</v>
      </c>
      <c r="D67" s="63" t="s">
        <v>159</v>
      </c>
      <c r="E67" s="63" t="s">
        <v>159</v>
      </c>
      <c r="F67" s="63" t="s">
        <v>159</v>
      </c>
      <c r="G67" s="63" t="s">
        <v>159</v>
      </c>
      <c r="H67" s="63" t="s">
        <v>159</v>
      </c>
      <c r="I67" s="63" t="s">
        <v>159</v>
      </c>
      <c r="J67" s="63" t="s">
        <v>159</v>
      </c>
      <c r="K67" s="63" t="s">
        <v>159</v>
      </c>
      <c r="L67" s="63" t="s">
        <v>159</v>
      </c>
      <c r="M67" s="63" t="s">
        <v>159</v>
      </c>
      <c r="N67" s="63" t="s">
        <v>159</v>
      </c>
      <c r="O67" s="63" t="s">
        <v>159</v>
      </c>
      <c r="P67" s="63" t="s">
        <v>159</v>
      </c>
      <c r="Q67" s="63" t="s">
        <v>159</v>
      </c>
      <c r="R67" s="63" t="s">
        <v>159</v>
      </c>
      <c r="S67" s="63" t="s">
        <v>159</v>
      </c>
    </row>
    <row r="68" spans="1:19" ht="9.75">
      <c r="A68" s="194"/>
      <c r="B68" s="224"/>
      <c r="C68" s="122" t="s">
        <v>18</v>
      </c>
      <c r="D68" s="25">
        <v>3</v>
      </c>
      <c r="E68" s="25">
        <v>3</v>
      </c>
      <c r="F68" s="26">
        <v>312.75</v>
      </c>
      <c r="G68" s="26">
        <v>304.87</v>
      </c>
      <c r="H68" s="22">
        <v>22018.89500918044</v>
      </c>
      <c r="I68" s="22">
        <v>23514.436</v>
      </c>
      <c r="J68" s="22">
        <v>0</v>
      </c>
      <c r="K68" s="22">
        <v>0.279</v>
      </c>
      <c r="L68" s="22">
        <v>110.7035553329995</v>
      </c>
      <c r="M68" s="22">
        <v>468.526</v>
      </c>
      <c r="N68" s="22">
        <v>114.4466700050075</v>
      </c>
      <c r="O68" s="22">
        <v>79.19</v>
      </c>
      <c r="P68" s="22">
        <v>-3.743114672008005</v>
      </c>
      <c r="Q68" s="22">
        <v>389.336</v>
      </c>
      <c r="R68" s="22">
        <v>61417.1</v>
      </c>
      <c r="S68" s="22">
        <v>73046.004</v>
      </c>
    </row>
    <row r="69" spans="1:19" ht="9.7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</row>
    <row r="70" spans="1:19" ht="9.75">
      <c r="A70" s="194" t="s">
        <v>15</v>
      </c>
      <c r="B70" s="224" t="s">
        <v>23</v>
      </c>
      <c r="C70" s="122" t="s">
        <v>200</v>
      </c>
      <c r="D70" s="25">
        <v>441</v>
      </c>
      <c r="E70" s="25">
        <v>449</v>
      </c>
      <c r="F70" s="26">
        <v>1226.32</v>
      </c>
      <c r="G70" s="26">
        <v>1175.31</v>
      </c>
      <c r="H70" s="22">
        <v>67782.99532632282</v>
      </c>
      <c r="I70" s="22">
        <v>70823.05</v>
      </c>
      <c r="J70" s="22">
        <v>1888.3658821565684</v>
      </c>
      <c r="K70" s="22">
        <v>3315.94</v>
      </c>
      <c r="L70" s="22">
        <v>4518.5444833917545</v>
      </c>
      <c r="M70" s="22">
        <v>3706.507</v>
      </c>
      <c r="N70" s="22">
        <v>1252.7958604573528</v>
      </c>
      <c r="O70" s="22">
        <v>1399.138</v>
      </c>
      <c r="P70" s="22">
        <v>3265.7486229344017</v>
      </c>
      <c r="Q70" s="22">
        <v>2307.369</v>
      </c>
      <c r="R70" s="22">
        <v>64305.80454014355</v>
      </c>
      <c r="S70" s="22">
        <v>70361.281</v>
      </c>
    </row>
    <row r="71" spans="1:19" ht="9.75">
      <c r="A71" s="194"/>
      <c r="B71" s="224"/>
      <c r="C71" s="122" t="s">
        <v>201</v>
      </c>
      <c r="D71" s="25">
        <v>13</v>
      </c>
      <c r="E71" s="25">
        <v>13</v>
      </c>
      <c r="F71" s="26">
        <v>15.42</v>
      </c>
      <c r="G71" s="26">
        <v>18.12</v>
      </c>
      <c r="H71" s="22">
        <v>2427.094808879987</v>
      </c>
      <c r="I71" s="22">
        <v>2566.507</v>
      </c>
      <c r="J71" s="22">
        <v>170.3847437823402</v>
      </c>
      <c r="K71" s="22">
        <v>217.542</v>
      </c>
      <c r="L71" s="22">
        <v>66.31614087798364</v>
      </c>
      <c r="M71" s="22">
        <v>135.348</v>
      </c>
      <c r="N71" s="22">
        <v>195.3555332999499</v>
      </c>
      <c r="O71" s="22">
        <v>41.766</v>
      </c>
      <c r="P71" s="22">
        <v>-129.03939242196628</v>
      </c>
      <c r="Q71" s="22">
        <v>93.58200000000002</v>
      </c>
      <c r="R71" s="22">
        <v>8218.703054581872</v>
      </c>
      <c r="S71" s="22">
        <v>1821.431</v>
      </c>
    </row>
    <row r="72" spans="1:19" ht="9.75">
      <c r="A72" s="194"/>
      <c r="B72" s="224"/>
      <c r="C72" s="122" t="s">
        <v>192</v>
      </c>
      <c r="D72" s="25">
        <v>6</v>
      </c>
      <c r="E72" s="25">
        <v>10</v>
      </c>
      <c r="F72" s="26">
        <v>31.26</v>
      </c>
      <c r="G72" s="26">
        <v>40.62</v>
      </c>
      <c r="H72" s="22">
        <v>1785.4239692872643</v>
      </c>
      <c r="I72" s="22">
        <v>1803.748</v>
      </c>
      <c r="J72" s="22">
        <v>28.613753964279756</v>
      </c>
      <c r="K72" s="22">
        <v>175.062</v>
      </c>
      <c r="L72" s="22">
        <v>67.81839425805374</v>
      </c>
      <c r="M72" s="22">
        <v>9.137</v>
      </c>
      <c r="N72" s="22">
        <v>93.67801702553832</v>
      </c>
      <c r="O72" s="22">
        <v>55.291</v>
      </c>
      <c r="P72" s="22">
        <v>-25.85962276748458</v>
      </c>
      <c r="Q72" s="22">
        <v>-46.153999999999996</v>
      </c>
      <c r="R72" s="22">
        <v>4410.515773660491</v>
      </c>
      <c r="S72" s="22">
        <v>4380.204</v>
      </c>
    </row>
    <row r="73" spans="1:19" ht="9.75">
      <c r="A73" s="194"/>
      <c r="B73" s="224"/>
      <c r="C73" s="122" t="s">
        <v>18</v>
      </c>
      <c r="D73" s="25">
        <v>460</v>
      </c>
      <c r="E73" s="25">
        <v>472</v>
      </c>
      <c r="F73" s="26">
        <v>1273</v>
      </c>
      <c r="G73" s="26">
        <v>1234.0499999999997</v>
      </c>
      <c r="H73" s="22">
        <v>71995.51410449008</v>
      </c>
      <c r="I73" s="22">
        <v>75193.30500000001</v>
      </c>
      <c r="J73" s="22">
        <v>2087.3643799031884</v>
      </c>
      <c r="K73" s="22">
        <v>3708.544</v>
      </c>
      <c r="L73" s="22">
        <v>4652.679018527791</v>
      </c>
      <c r="M73" s="22">
        <v>3850.992</v>
      </c>
      <c r="N73" s="22">
        <v>1541.829410782841</v>
      </c>
      <c r="O73" s="22">
        <v>1496.195</v>
      </c>
      <c r="P73" s="22">
        <v>3110.849607744951</v>
      </c>
      <c r="Q73" s="22">
        <v>2354.797</v>
      </c>
      <c r="R73" s="22">
        <v>76935.02336838591</v>
      </c>
      <c r="S73" s="22">
        <v>76562.916</v>
      </c>
    </row>
    <row r="74" spans="1:19" ht="9.7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</row>
    <row r="75" spans="1:19" ht="9.75">
      <c r="A75" s="194" t="s">
        <v>16</v>
      </c>
      <c r="B75" s="224" t="s">
        <v>227</v>
      </c>
      <c r="C75" s="122" t="s">
        <v>200</v>
      </c>
      <c r="D75" s="25">
        <v>675</v>
      </c>
      <c r="E75" s="25">
        <v>749</v>
      </c>
      <c r="F75" s="26">
        <v>3879.1</v>
      </c>
      <c r="G75" s="26">
        <v>3420.71</v>
      </c>
      <c r="H75" s="22">
        <v>219507.89934902353</v>
      </c>
      <c r="I75" s="22">
        <v>204804.297</v>
      </c>
      <c r="J75" s="22">
        <v>4179.757135703555</v>
      </c>
      <c r="K75" s="22">
        <v>4222.064</v>
      </c>
      <c r="L75" s="22">
        <v>11429.172926055751</v>
      </c>
      <c r="M75" s="22">
        <v>13176.222</v>
      </c>
      <c r="N75" s="22">
        <v>1389.6553163077951</v>
      </c>
      <c r="O75" s="22">
        <v>1472.455</v>
      </c>
      <c r="P75" s="22">
        <v>10039.517609747956</v>
      </c>
      <c r="Q75" s="22">
        <v>11703.767</v>
      </c>
      <c r="R75" s="22">
        <v>308734.20130195294</v>
      </c>
      <c r="S75" s="22">
        <v>274994.426</v>
      </c>
    </row>
    <row r="76" spans="1:19" ht="9.75">
      <c r="A76" s="194"/>
      <c r="B76" s="224"/>
      <c r="C76" s="122" t="s">
        <v>201</v>
      </c>
      <c r="D76" s="25">
        <v>16</v>
      </c>
      <c r="E76" s="25">
        <v>19</v>
      </c>
      <c r="F76" s="26">
        <v>106.26</v>
      </c>
      <c r="G76" s="26">
        <v>126.61</v>
      </c>
      <c r="H76" s="22">
        <v>9201.460524119513</v>
      </c>
      <c r="I76" s="22">
        <v>11080.531</v>
      </c>
      <c r="J76" s="22">
        <v>437.6022366883659</v>
      </c>
      <c r="K76" s="22">
        <v>436.167</v>
      </c>
      <c r="L76" s="22">
        <v>467.00467367718244</v>
      </c>
      <c r="M76" s="22">
        <v>857.306</v>
      </c>
      <c r="N76" s="22">
        <v>42.65147721582374</v>
      </c>
      <c r="O76" s="22">
        <v>58.216</v>
      </c>
      <c r="P76" s="22">
        <v>424.3531964613587</v>
      </c>
      <c r="Q76" s="22">
        <v>799.09</v>
      </c>
      <c r="R76" s="22">
        <v>4643.285761976298</v>
      </c>
      <c r="S76" s="22">
        <v>7778.699</v>
      </c>
    </row>
    <row r="77" spans="1:19" ht="9.75">
      <c r="A77" s="194"/>
      <c r="B77" s="224"/>
      <c r="C77" s="122" t="s">
        <v>192</v>
      </c>
      <c r="D77" s="25">
        <v>15</v>
      </c>
      <c r="E77" s="25">
        <v>11</v>
      </c>
      <c r="F77" s="26">
        <v>25.99</v>
      </c>
      <c r="G77" s="26">
        <v>28.25</v>
      </c>
      <c r="H77" s="22">
        <v>1971.7200801201802</v>
      </c>
      <c r="I77" s="22">
        <v>1298.733</v>
      </c>
      <c r="J77" s="22">
        <v>3.6930395593390086</v>
      </c>
      <c r="K77" s="22">
        <v>23.337</v>
      </c>
      <c r="L77" s="22">
        <v>308.0871306960441</v>
      </c>
      <c r="M77" s="22">
        <v>74.17</v>
      </c>
      <c r="N77" s="22">
        <v>33.96344516775162</v>
      </c>
      <c r="O77" s="22">
        <v>102.126</v>
      </c>
      <c r="P77" s="22">
        <v>274.12368552829247</v>
      </c>
      <c r="Q77" s="22">
        <v>-27.956000000000003</v>
      </c>
      <c r="R77" s="22">
        <v>3608.829911533968</v>
      </c>
      <c r="S77" s="22">
        <v>3843.106</v>
      </c>
    </row>
    <row r="78" spans="1:19" ht="9.75">
      <c r="A78" s="194"/>
      <c r="B78" s="224"/>
      <c r="C78" s="122" t="s">
        <v>18</v>
      </c>
      <c r="D78" s="25">
        <v>706</v>
      </c>
      <c r="E78" s="25">
        <v>779</v>
      </c>
      <c r="F78" s="26">
        <v>4011.35</v>
      </c>
      <c r="G78" s="26">
        <v>3575.57</v>
      </c>
      <c r="H78" s="22">
        <v>230681.07995326322</v>
      </c>
      <c r="I78" s="22">
        <v>217183.561</v>
      </c>
      <c r="J78" s="22">
        <v>4621.05241195126</v>
      </c>
      <c r="K78" s="22">
        <v>4681.568000000001</v>
      </c>
      <c r="L78" s="22">
        <v>12204.264730428977</v>
      </c>
      <c r="M78" s="22">
        <v>14107.698</v>
      </c>
      <c r="N78" s="22">
        <v>1466.2702386913704</v>
      </c>
      <c r="O78" s="22">
        <v>1632.7969999999998</v>
      </c>
      <c r="P78" s="22">
        <v>10737.994491737609</v>
      </c>
      <c r="Q78" s="22">
        <v>12474.901</v>
      </c>
      <c r="R78" s="22">
        <v>316986.31697546324</v>
      </c>
      <c r="S78" s="22">
        <v>286616.231</v>
      </c>
    </row>
    <row r="79" spans="1:19" ht="9.75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</row>
    <row r="80" spans="1:19" ht="9.75">
      <c r="A80" s="194" t="s">
        <v>17</v>
      </c>
      <c r="B80" s="224" t="s">
        <v>230</v>
      </c>
      <c r="C80" s="122" t="s">
        <v>200</v>
      </c>
      <c r="D80" s="25">
        <v>1252</v>
      </c>
      <c r="E80" s="25">
        <v>1324</v>
      </c>
      <c r="F80" s="26">
        <v>8583.12</v>
      </c>
      <c r="G80" s="26">
        <v>9300.14</v>
      </c>
      <c r="H80" s="22">
        <v>798523.2390252044</v>
      </c>
      <c r="I80" s="22">
        <v>944466.299</v>
      </c>
      <c r="J80" s="22">
        <v>20962.752462026376</v>
      </c>
      <c r="K80" s="22">
        <v>28393.439</v>
      </c>
      <c r="L80" s="22">
        <v>42320.080120180275</v>
      </c>
      <c r="M80" s="22">
        <v>33563.067</v>
      </c>
      <c r="N80" s="22">
        <v>19001.911200133534</v>
      </c>
      <c r="O80" s="22">
        <v>26086.554</v>
      </c>
      <c r="P80" s="22">
        <v>23318.16892004674</v>
      </c>
      <c r="Q80" s="22">
        <v>7476.513000000003</v>
      </c>
      <c r="R80" s="22">
        <v>1308930.5875479886</v>
      </c>
      <c r="S80" s="22">
        <v>1631802.991</v>
      </c>
    </row>
    <row r="81" spans="1:19" ht="9.75">
      <c r="A81" s="194"/>
      <c r="B81" s="224"/>
      <c r="C81" s="122" t="s">
        <v>201</v>
      </c>
      <c r="D81" s="25">
        <v>79</v>
      </c>
      <c r="E81" s="25">
        <v>85</v>
      </c>
      <c r="F81" s="26">
        <v>259.7</v>
      </c>
      <c r="G81" s="26">
        <v>366.23</v>
      </c>
      <c r="H81" s="22">
        <v>60182.05641796027</v>
      </c>
      <c r="I81" s="22">
        <v>84833.538</v>
      </c>
      <c r="J81" s="22">
        <v>987.5646803538641</v>
      </c>
      <c r="K81" s="22">
        <v>10725.26</v>
      </c>
      <c r="L81" s="22">
        <v>10305.954765481556</v>
      </c>
      <c r="M81" s="22">
        <v>11321.96</v>
      </c>
      <c r="N81" s="22">
        <v>2069.470872976131</v>
      </c>
      <c r="O81" s="22">
        <v>737.113</v>
      </c>
      <c r="P81" s="22">
        <v>8236.483892505425</v>
      </c>
      <c r="Q81" s="22">
        <v>10584.847</v>
      </c>
      <c r="R81" s="22">
        <v>78020.10933066267</v>
      </c>
      <c r="S81" s="22">
        <v>109773.183</v>
      </c>
    </row>
    <row r="82" spans="1:19" ht="9.75">
      <c r="A82" s="194"/>
      <c r="B82" s="224"/>
      <c r="C82" s="122" t="s">
        <v>192</v>
      </c>
      <c r="D82" s="25">
        <v>70</v>
      </c>
      <c r="E82" s="25">
        <v>66</v>
      </c>
      <c r="F82" s="26">
        <v>521.57</v>
      </c>
      <c r="G82" s="26">
        <v>635.59</v>
      </c>
      <c r="H82" s="22">
        <v>51232.185778668005</v>
      </c>
      <c r="I82" s="22">
        <v>53107.752</v>
      </c>
      <c r="J82" s="22">
        <v>3394.220497412786</v>
      </c>
      <c r="K82" s="22">
        <v>2821.975</v>
      </c>
      <c r="L82" s="22">
        <v>4847.170756134202</v>
      </c>
      <c r="M82" s="22">
        <v>4053.744</v>
      </c>
      <c r="N82" s="22">
        <v>3142.751627441162</v>
      </c>
      <c r="O82" s="22">
        <v>2882.854</v>
      </c>
      <c r="P82" s="22">
        <v>1704.41912869304</v>
      </c>
      <c r="Q82" s="22">
        <v>1170.8900000000003</v>
      </c>
      <c r="R82" s="22">
        <v>54161.63829076949</v>
      </c>
      <c r="S82" s="22">
        <v>64145.428</v>
      </c>
    </row>
    <row r="83" spans="1:19" ht="9.75">
      <c r="A83" s="194"/>
      <c r="B83" s="224"/>
      <c r="C83" s="122" t="s">
        <v>18</v>
      </c>
      <c r="D83" s="25">
        <v>1401</v>
      </c>
      <c r="E83" s="25">
        <v>1475</v>
      </c>
      <c r="F83" s="26">
        <v>9364.39</v>
      </c>
      <c r="G83" s="26">
        <v>10301.96</v>
      </c>
      <c r="H83" s="22">
        <v>909937.4812218328</v>
      </c>
      <c r="I83" s="22">
        <v>1082407.5890000002</v>
      </c>
      <c r="J83" s="22">
        <v>25344.537639793027</v>
      </c>
      <c r="K83" s="22">
        <v>41940.674</v>
      </c>
      <c r="L83" s="22">
        <v>57473.205641796034</v>
      </c>
      <c r="M83" s="22">
        <v>48938.771</v>
      </c>
      <c r="N83" s="22">
        <v>24214.133700550825</v>
      </c>
      <c r="O83" s="22">
        <v>29706.521</v>
      </c>
      <c r="P83" s="22">
        <v>33259.0719412452</v>
      </c>
      <c r="Q83" s="22">
        <v>19232.25</v>
      </c>
      <c r="R83" s="22">
        <v>1441112.3351694208</v>
      </c>
      <c r="S83" s="22">
        <v>1805721.602</v>
      </c>
    </row>
    <row r="84" spans="1:19" ht="9.75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</row>
    <row r="85" spans="1:19" ht="9.75">
      <c r="A85" s="194" t="s">
        <v>18</v>
      </c>
      <c r="B85" s="194"/>
      <c r="C85" s="122" t="s">
        <v>200</v>
      </c>
      <c r="D85" s="25">
        <v>39759</v>
      </c>
      <c r="E85" s="25">
        <v>42339</v>
      </c>
      <c r="F85" s="26">
        <v>402917.32</v>
      </c>
      <c r="G85" s="26">
        <v>415351.41000000003</v>
      </c>
      <c r="H85" s="22">
        <v>51720724.03188115</v>
      </c>
      <c r="I85" s="22">
        <v>60312499.01899999</v>
      </c>
      <c r="J85" s="22">
        <v>12507247.921882825</v>
      </c>
      <c r="K85" s="22">
        <v>14521162.330999995</v>
      </c>
      <c r="L85" s="22">
        <v>2381821.4321482223</v>
      </c>
      <c r="M85" s="22">
        <v>3323051.078</v>
      </c>
      <c r="N85" s="22">
        <v>437821.64496745117</v>
      </c>
      <c r="O85" s="22">
        <v>422871.16599999997</v>
      </c>
      <c r="P85" s="22">
        <v>1943999.7871807711</v>
      </c>
      <c r="Q85" s="22">
        <v>2900179.912</v>
      </c>
      <c r="R85" s="22">
        <v>64696692.04640294</v>
      </c>
      <c r="S85" s="22">
        <v>77076231.724</v>
      </c>
    </row>
    <row r="86" spans="1:19" ht="9.75">
      <c r="A86" s="194"/>
      <c r="B86" s="194"/>
      <c r="C86" s="122" t="s">
        <v>201</v>
      </c>
      <c r="D86" s="25">
        <v>3843</v>
      </c>
      <c r="E86" s="25">
        <v>4666</v>
      </c>
      <c r="F86" s="26">
        <v>47993.02</v>
      </c>
      <c r="G86" s="26">
        <v>52811.65000000001</v>
      </c>
      <c r="H86" s="22">
        <v>10312621.670005009</v>
      </c>
      <c r="I86" s="22">
        <v>11881143.918</v>
      </c>
      <c r="J86" s="22">
        <v>3958921.703388416</v>
      </c>
      <c r="K86" s="22">
        <v>4460940.109999999</v>
      </c>
      <c r="L86" s="22">
        <v>524144.082790853</v>
      </c>
      <c r="M86" s="22">
        <v>566214.7370000001</v>
      </c>
      <c r="N86" s="22">
        <v>81690.69020196963</v>
      </c>
      <c r="O86" s="22">
        <v>157693.6</v>
      </c>
      <c r="P86" s="22">
        <v>442453.39258888335</v>
      </c>
      <c r="Q86" s="22">
        <v>408521.137</v>
      </c>
      <c r="R86" s="22">
        <v>9836472.487898516</v>
      </c>
      <c r="S86" s="22">
        <v>12243542.251999998</v>
      </c>
    </row>
    <row r="87" spans="1:19" ht="9.75">
      <c r="A87" s="194"/>
      <c r="B87" s="194"/>
      <c r="C87" s="122" t="s">
        <v>192</v>
      </c>
      <c r="D87" s="25">
        <v>1722</v>
      </c>
      <c r="E87" s="25">
        <v>1776</v>
      </c>
      <c r="F87" s="26">
        <v>27928.67</v>
      </c>
      <c r="G87" s="26">
        <v>31301.670000000002</v>
      </c>
      <c r="H87" s="22">
        <v>4822912.01802704</v>
      </c>
      <c r="I87" s="22">
        <v>5765917.633</v>
      </c>
      <c r="J87" s="22">
        <v>2779698.9776331163</v>
      </c>
      <c r="K87" s="22">
        <v>3262535.514999999</v>
      </c>
      <c r="L87" s="22">
        <v>230226.6608245702</v>
      </c>
      <c r="M87" s="22">
        <v>233178.399</v>
      </c>
      <c r="N87" s="22">
        <v>45204.051911200135</v>
      </c>
      <c r="O87" s="22">
        <v>103536.602</v>
      </c>
      <c r="P87" s="22">
        <v>185022.60891337006</v>
      </c>
      <c r="Q87" s="22">
        <v>129641.797</v>
      </c>
      <c r="R87" s="22">
        <v>5023848.985978969</v>
      </c>
      <c r="S87" s="22">
        <v>6303720.409</v>
      </c>
    </row>
    <row r="88" spans="1:19" ht="9.75">
      <c r="A88" s="194"/>
      <c r="B88" s="194"/>
      <c r="C88" s="122" t="s">
        <v>195</v>
      </c>
      <c r="D88" s="25">
        <v>6</v>
      </c>
      <c r="E88" s="63" t="s">
        <v>159</v>
      </c>
      <c r="F88" s="26">
        <v>0</v>
      </c>
      <c r="G88" s="63" t="s">
        <v>159</v>
      </c>
      <c r="H88" s="22">
        <v>0</v>
      </c>
      <c r="I88" s="63" t="s">
        <v>159</v>
      </c>
      <c r="J88" s="22">
        <v>0</v>
      </c>
      <c r="K88" s="63" t="s">
        <v>159</v>
      </c>
      <c r="L88" s="22">
        <v>0</v>
      </c>
      <c r="M88" s="63" t="s">
        <v>159</v>
      </c>
      <c r="N88" s="22">
        <v>0</v>
      </c>
      <c r="O88" s="63" t="s">
        <v>159</v>
      </c>
      <c r="P88" s="22">
        <v>0</v>
      </c>
      <c r="Q88" s="63" t="s">
        <v>159</v>
      </c>
      <c r="R88" s="22">
        <v>26.29360707728259</v>
      </c>
      <c r="S88" s="63" t="s">
        <v>159</v>
      </c>
    </row>
    <row r="89" spans="1:19" ht="9.75">
      <c r="A89" s="194"/>
      <c r="B89" s="194"/>
      <c r="C89" s="122" t="s">
        <v>18</v>
      </c>
      <c r="D89" s="25">
        <v>45330</v>
      </c>
      <c r="E89" s="25">
        <v>48781</v>
      </c>
      <c r="F89" s="26">
        <v>478839.01</v>
      </c>
      <c r="G89" s="26">
        <v>499464.73000000004</v>
      </c>
      <c r="H89" s="22">
        <v>66856257.7199132</v>
      </c>
      <c r="I89" s="22">
        <v>77959560.57</v>
      </c>
      <c r="J89" s="22">
        <v>19245868.602904357</v>
      </c>
      <c r="K89" s="22">
        <v>22244637.955999993</v>
      </c>
      <c r="L89" s="22">
        <v>3136192.1757636457</v>
      </c>
      <c r="M89" s="22">
        <v>4122444.2140000006</v>
      </c>
      <c r="N89" s="22">
        <v>564716.387080621</v>
      </c>
      <c r="O89" s="22">
        <v>684101.3679999999</v>
      </c>
      <c r="P89" s="22">
        <v>2571475.7886830242</v>
      </c>
      <c r="Q89" s="22">
        <v>3438342.846</v>
      </c>
      <c r="R89" s="22">
        <v>79557039.8138875</v>
      </c>
      <c r="S89" s="22">
        <v>95623494.385</v>
      </c>
    </row>
    <row r="90" spans="8:18" ht="9.75">
      <c r="H90" s="18"/>
      <c r="J90" s="18"/>
      <c r="L90" s="18"/>
      <c r="N90" s="18"/>
      <c r="P90" s="18"/>
      <c r="R90" s="18"/>
    </row>
    <row r="91" spans="10:18" ht="9.75">
      <c r="J91" s="18"/>
      <c r="L91" s="18"/>
      <c r="N91" s="18"/>
      <c r="P91" s="18"/>
      <c r="R91" s="18"/>
    </row>
    <row r="92" spans="10:18" ht="9.75">
      <c r="J92" s="18"/>
      <c r="L92" s="18"/>
      <c r="P92" s="18"/>
      <c r="R92" s="18"/>
    </row>
    <row r="93" spans="12:18" ht="9.75">
      <c r="L93" s="18"/>
      <c r="R93" s="18"/>
    </row>
    <row r="94" spans="12:18" ht="9.75">
      <c r="L94" s="18"/>
      <c r="R94" s="18"/>
    </row>
    <row r="95" spans="12:18" ht="9.75">
      <c r="L95" s="18"/>
      <c r="R95" s="18"/>
    </row>
    <row r="96" ht="9.75">
      <c r="L96" s="18"/>
    </row>
    <row r="97" ht="9.75">
      <c r="L97" s="18"/>
    </row>
  </sheetData>
  <sheetProtection/>
  <mergeCells count="59">
    <mergeCell ref="A84:S84"/>
    <mergeCell ref="A54:S54"/>
    <mergeCell ref="A59:S59"/>
    <mergeCell ref="A64:S64"/>
    <mergeCell ref="A69:S69"/>
    <mergeCell ref="A74:S74"/>
    <mergeCell ref="A79:S79"/>
    <mergeCell ref="B55:B58"/>
    <mergeCell ref="A60:A63"/>
    <mergeCell ref="B60:B63"/>
    <mergeCell ref="A5:B7"/>
    <mergeCell ref="C5:C7"/>
    <mergeCell ref="A23:S23"/>
    <mergeCell ref="A28:S28"/>
    <mergeCell ref="A33:S33"/>
    <mergeCell ref="A38:S38"/>
    <mergeCell ref="A24:A27"/>
    <mergeCell ref="B24:B27"/>
    <mergeCell ref="A29:A32"/>
    <mergeCell ref="B29:B32"/>
    <mergeCell ref="A85:B89"/>
    <mergeCell ref="D5:E6"/>
    <mergeCell ref="A13:S13"/>
    <mergeCell ref="A70:A73"/>
    <mergeCell ref="B70:B73"/>
    <mergeCell ref="A75:A78"/>
    <mergeCell ref="B75:B78"/>
    <mergeCell ref="A80:A83"/>
    <mergeCell ref="B80:B83"/>
    <mergeCell ref="A55:A58"/>
    <mergeCell ref="A65:A68"/>
    <mergeCell ref="B65:B68"/>
    <mergeCell ref="A39:A43"/>
    <mergeCell ref="B39:B43"/>
    <mergeCell ref="A45:A48"/>
    <mergeCell ref="B45:B48"/>
    <mergeCell ref="A50:A53"/>
    <mergeCell ref="B50:B53"/>
    <mergeCell ref="A44:S44"/>
    <mergeCell ref="A49:S49"/>
    <mergeCell ref="A34:A37"/>
    <mergeCell ref="B34:B37"/>
    <mergeCell ref="A8:A12"/>
    <mergeCell ref="B8:B12"/>
    <mergeCell ref="A14:A17"/>
    <mergeCell ref="B14:B17"/>
    <mergeCell ref="A19:A22"/>
    <mergeCell ref="B19:B22"/>
    <mergeCell ref="A18:S18"/>
    <mergeCell ref="A1:O1"/>
    <mergeCell ref="A2:O2"/>
    <mergeCell ref="R4:S4"/>
    <mergeCell ref="F5:G6"/>
    <mergeCell ref="H5:I6"/>
    <mergeCell ref="J5:K6"/>
    <mergeCell ref="L5:M6"/>
    <mergeCell ref="N5:O6"/>
    <mergeCell ref="P5:Q6"/>
    <mergeCell ref="R5:S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7.7109375" style="8" customWidth="1"/>
    <col min="2" max="2" width="5.00390625" style="8" bestFit="1" customWidth="1"/>
    <col min="3" max="3" width="8.00390625" style="8" bestFit="1" customWidth="1"/>
    <col min="4" max="4" width="9.421875" style="8" bestFit="1" customWidth="1"/>
    <col min="5" max="5" width="9.140625" style="8" customWidth="1"/>
    <col min="6" max="8" width="12.28125" style="8" bestFit="1" customWidth="1"/>
    <col min="9" max="9" width="17.7109375" style="8" customWidth="1"/>
    <col min="10" max="10" width="11.00390625" style="8" bestFit="1" customWidth="1"/>
    <col min="11" max="11" width="11.57421875" style="8" bestFit="1" customWidth="1"/>
    <col min="12" max="12" width="9.57421875" style="8" bestFit="1" customWidth="1"/>
    <col min="13" max="14" width="12.421875" style="8" bestFit="1" customWidth="1"/>
    <col min="15" max="16" width="12.140625" style="8" bestFit="1" customWidth="1"/>
    <col min="17" max="17" width="10.57421875" style="8" bestFit="1" customWidth="1"/>
    <col min="18" max="18" width="12.140625" style="8" bestFit="1" customWidth="1"/>
    <col min="19" max="19" width="14.8515625" style="8" bestFit="1" customWidth="1"/>
    <col min="20" max="16384" width="9.140625" style="8" customWidth="1"/>
  </cols>
  <sheetData>
    <row r="1" s="1" customFormat="1" ht="12.75">
      <c r="A1" s="1" t="s">
        <v>204</v>
      </c>
    </row>
    <row r="2" s="1" customFormat="1" ht="12.75">
      <c r="A2" s="1" t="s">
        <v>130</v>
      </c>
    </row>
    <row r="3" s="6" customFormat="1" ht="9.75"/>
    <row r="4" spans="1:19" s="6" customFormat="1" ht="9.75">
      <c r="A4" s="186" t="s">
        <v>310</v>
      </c>
      <c r="B4" s="186" t="s">
        <v>135</v>
      </c>
      <c r="C4" s="202" t="s">
        <v>231</v>
      </c>
      <c r="D4" s="203"/>
      <c r="E4" s="203"/>
      <c r="F4" s="202" t="s">
        <v>232</v>
      </c>
      <c r="G4" s="203"/>
      <c r="H4" s="203"/>
      <c r="I4" s="202" t="s">
        <v>233</v>
      </c>
      <c r="J4" s="202" t="s">
        <v>316</v>
      </c>
      <c r="K4" s="203"/>
      <c r="L4" s="203"/>
      <c r="M4" s="202" t="s">
        <v>234</v>
      </c>
      <c r="N4" s="203"/>
      <c r="O4" s="202" t="s">
        <v>235</v>
      </c>
      <c r="P4" s="203"/>
      <c r="Q4" s="202" t="s">
        <v>324</v>
      </c>
      <c r="R4" s="203"/>
      <c r="S4" s="203"/>
    </row>
    <row r="5" spans="1:19" s="6" customFormat="1" ht="9.75">
      <c r="A5" s="186"/>
      <c r="B5" s="186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s="6" customFormat="1" ht="9.75">
      <c r="A6" s="186"/>
      <c r="B6" s="186"/>
      <c r="C6" s="186" t="s">
        <v>281</v>
      </c>
      <c r="D6" s="186" t="s">
        <v>282</v>
      </c>
      <c r="E6" s="186" t="s">
        <v>283</v>
      </c>
      <c r="F6" s="186" t="s">
        <v>239</v>
      </c>
      <c r="G6" s="186" t="s">
        <v>240</v>
      </c>
      <c r="H6" s="186" t="s">
        <v>241</v>
      </c>
      <c r="I6" s="186" t="s">
        <v>242</v>
      </c>
      <c r="J6" s="186" t="s">
        <v>243</v>
      </c>
      <c r="K6" s="186" t="s">
        <v>244</v>
      </c>
      <c r="L6" s="186" t="s">
        <v>245</v>
      </c>
      <c r="M6" s="186" t="s">
        <v>246</v>
      </c>
      <c r="N6" s="186" t="s">
        <v>247</v>
      </c>
      <c r="O6" s="186" t="s">
        <v>248</v>
      </c>
      <c r="P6" s="186" t="s">
        <v>249</v>
      </c>
      <c r="Q6" s="186" t="s">
        <v>250</v>
      </c>
      <c r="R6" s="186" t="s">
        <v>251</v>
      </c>
      <c r="S6" s="186" t="s">
        <v>252</v>
      </c>
    </row>
    <row r="7" spans="1:19" s="6" customFormat="1" ht="9.75">
      <c r="A7" s="186"/>
      <c r="B7" s="186"/>
      <c r="C7" s="186"/>
      <c r="D7" s="186"/>
      <c r="E7" s="186"/>
      <c r="F7" s="193"/>
      <c r="G7" s="186"/>
      <c r="H7" s="193"/>
      <c r="I7" s="193"/>
      <c r="J7" s="186"/>
      <c r="K7" s="186"/>
      <c r="L7" s="193"/>
      <c r="M7" s="186"/>
      <c r="N7" s="186"/>
      <c r="O7" s="186"/>
      <c r="P7" s="186"/>
      <c r="Q7" s="186"/>
      <c r="R7" s="186"/>
      <c r="S7" s="186"/>
    </row>
    <row r="8" spans="1:19" s="6" customFormat="1" ht="21.75" customHeight="1">
      <c r="A8" s="186"/>
      <c r="B8" s="186"/>
      <c r="C8" s="186"/>
      <c r="D8" s="186"/>
      <c r="E8" s="186"/>
      <c r="F8" s="193"/>
      <c r="G8" s="186"/>
      <c r="H8" s="193"/>
      <c r="I8" s="193"/>
      <c r="J8" s="186"/>
      <c r="K8" s="186"/>
      <c r="L8" s="193"/>
      <c r="M8" s="186"/>
      <c r="N8" s="186"/>
      <c r="O8" s="186"/>
      <c r="P8" s="186"/>
      <c r="Q8" s="186"/>
      <c r="R8" s="186"/>
      <c r="S8" s="186"/>
    </row>
    <row r="9" spans="1:19" s="6" customFormat="1" ht="25.5" customHeight="1">
      <c r="A9" s="186"/>
      <c r="B9" s="186"/>
      <c r="C9" s="186"/>
      <c r="D9" s="186"/>
      <c r="E9" s="186"/>
      <c r="F9" s="193"/>
      <c r="G9" s="186"/>
      <c r="H9" s="193"/>
      <c r="I9" s="193"/>
      <c r="J9" s="186"/>
      <c r="K9" s="186"/>
      <c r="L9" s="193"/>
      <c r="M9" s="186"/>
      <c r="N9" s="186"/>
      <c r="O9" s="186"/>
      <c r="P9" s="186"/>
      <c r="Q9" s="186"/>
      <c r="R9" s="186"/>
      <c r="S9" s="186"/>
    </row>
    <row r="10" spans="1:19" s="6" customFormat="1" ht="9.75">
      <c r="A10" s="186"/>
      <c r="B10" s="186"/>
      <c r="C10" s="177"/>
      <c r="D10" s="127" t="s">
        <v>2</v>
      </c>
      <c r="E10" s="127" t="s">
        <v>2</v>
      </c>
      <c r="F10" s="127" t="s">
        <v>143</v>
      </c>
      <c r="G10" s="127" t="s">
        <v>143</v>
      </c>
      <c r="H10" s="127" t="s">
        <v>143</v>
      </c>
      <c r="I10" s="7" t="s">
        <v>141</v>
      </c>
      <c r="J10" s="186"/>
      <c r="K10" s="186"/>
      <c r="L10" s="7" t="s">
        <v>141</v>
      </c>
      <c r="M10" s="186"/>
      <c r="N10" s="186"/>
      <c r="O10" s="186"/>
      <c r="P10" s="186"/>
      <c r="Q10" s="186"/>
      <c r="R10" s="186"/>
      <c r="S10" s="186"/>
    </row>
    <row r="11" spans="1:19" ht="9.75">
      <c r="A11" s="214" t="s">
        <v>200</v>
      </c>
      <c r="B11" s="121">
        <v>2006</v>
      </c>
      <c r="C11" s="26">
        <v>10.133990291506326</v>
      </c>
      <c r="D11" s="22">
        <v>1300.8557567313353</v>
      </c>
      <c r="E11" s="22">
        <v>1627.221309550113</v>
      </c>
      <c r="F11" s="22">
        <v>128365.60124017792</v>
      </c>
      <c r="G11" s="22">
        <v>124534.35104367239</v>
      </c>
      <c r="H11" s="22">
        <v>29861.22926667781</v>
      </c>
      <c r="I11" s="45">
        <v>25.700313615869774</v>
      </c>
      <c r="J11" s="42">
        <v>1.0505850143325706</v>
      </c>
      <c r="K11" s="42">
        <v>1.0456327788866944</v>
      </c>
      <c r="L11" s="45">
        <v>62.04845175054622</v>
      </c>
      <c r="M11" s="42">
        <v>0.031873914919119825</v>
      </c>
      <c r="N11" s="42">
        <v>0.07738922724337509</v>
      </c>
      <c r="O11" s="42">
        <v>0.40610393674621476</v>
      </c>
      <c r="P11" s="42">
        <v>0.6712112568804992</v>
      </c>
      <c r="Q11" s="42">
        <v>0.994960121368971</v>
      </c>
      <c r="R11" s="42">
        <v>0.9347617657766589</v>
      </c>
      <c r="S11" s="42">
        <v>0.9286323650789841</v>
      </c>
    </row>
    <row r="12" spans="1:19" ht="9.75">
      <c r="A12" s="214"/>
      <c r="B12" s="121">
        <v>2007</v>
      </c>
      <c r="C12" s="26">
        <v>9.810137461914547</v>
      </c>
      <c r="D12" s="22">
        <v>1424.5140182573987</v>
      </c>
      <c r="E12" s="22">
        <v>1820.4547042679326</v>
      </c>
      <c r="F12" s="22">
        <v>145208.36469292353</v>
      </c>
      <c r="G12" s="22">
        <v>139060.64002527404</v>
      </c>
      <c r="H12" s="22">
        <v>32389.954123425272</v>
      </c>
      <c r="I12" s="45">
        <v>25.926102731708163</v>
      </c>
      <c r="J12" s="42">
        <v>1.0641694370664188</v>
      </c>
      <c r="K12" s="42">
        <v>1.0502129667666409</v>
      </c>
      <c r="L12" s="45">
        <v>60.64979063553621</v>
      </c>
      <c r="M12" s="79">
        <v>0.04131791815815757</v>
      </c>
      <c r="N12" s="79">
        <v>0.10549342628159933</v>
      </c>
      <c r="O12" s="42">
        <v>0.38269580176965634</v>
      </c>
      <c r="P12" s="42">
        <v>0.650704421054138</v>
      </c>
      <c r="Q12" s="42">
        <v>1.0021496110724746</v>
      </c>
      <c r="R12" s="42">
        <v>0.9324677183570947</v>
      </c>
      <c r="S12" s="42">
        <v>0.9221398370856682</v>
      </c>
    </row>
    <row r="13" spans="1:19" ht="9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</row>
    <row r="14" spans="1:19" ht="9.75">
      <c r="A14" s="214" t="s">
        <v>201</v>
      </c>
      <c r="B14" s="121">
        <v>2006</v>
      </c>
      <c r="C14" s="26">
        <v>12.488425709081445</v>
      </c>
      <c r="D14" s="22">
        <v>2683.4820895147045</v>
      </c>
      <c r="E14" s="22">
        <v>2559.5817038507716</v>
      </c>
      <c r="F14" s="22">
        <v>214877.53156615293</v>
      </c>
      <c r="G14" s="22">
        <v>209322.28044316237</v>
      </c>
      <c r="H14" s="22">
        <v>39841.61116266581</v>
      </c>
      <c r="I14" s="45">
        <v>39.821913437129034</v>
      </c>
      <c r="J14" s="42">
        <v>1.0574083472023343</v>
      </c>
      <c r="K14" s="42">
        <v>1.0531601254583487</v>
      </c>
      <c r="L14" s="45">
        <v>54.451060222119594</v>
      </c>
      <c r="M14" s="42">
        <v>0.04775728269256954</v>
      </c>
      <c r="N14" s="42">
        <v>0.140317878730169</v>
      </c>
      <c r="O14" s="42">
        <v>0.3334658066243637</v>
      </c>
      <c r="P14" s="42">
        <v>0.6812490001351245</v>
      </c>
      <c r="Q14" s="42">
        <v>1.201316808185704</v>
      </c>
      <c r="R14" s="42">
        <v>1.0153761895060813</v>
      </c>
      <c r="S14" s="42">
        <v>1.0313044151654827</v>
      </c>
    </row>
    <row r="15" spans="1:19" ht="9.75">
      <c r="A15" s="214"/>
      <c r="B15" s="121">
        <v>2007</v>
      </c>
      <c r="C15" s="26">
        <v>11.318399057008145</v>
      </c>
      <c r="D15" s="22">
        <v>2546.323171453065</v>
      </c>
      <c r="E15" s="22">
        <v>2623.9910527218176</v>
      </c>
      <c r="F15" s="22">
        <v>224972.02639947814</v>
      </c>
      <c r="G15" s="22">
        <v>218398.165291181</v>
      </c>
      <c r="H15" s="22">
        <v>41231.91045915058</v>
      </c>
      <c r="I15" s="45">
        <v>39.16310535524454</v>
      </c>
      <c r="J15" s="42">
        <v>1.0502071803979176</v>
      </c>
      <c r="K15" s="42">
        <v>1.0494525482902723</v>
      </c>
      <c r="L15" s="45">
        <v>54.71000771286588</v>
      </c>
      <c r="M15" s="79">
        <v>0.03684280622257048</v>
      </c>
      <c r="N15" s="79">
        <v>0.11906073247817878</v>
      </c>
      <c r="O15" s="42">
        <v>0.28578512884442653</v>
      </c>
      <c r="P15" s="42">
        <v>0.6658731444054317</v>
      </c>
      <c r="Q15" s="42">
        <v>1.145292988626571</v>
      </c>
      <c r="R15" s="42">
        <v>0.9856151740650632</v>
      </c>
      <c r="S15" s="42">
        <v>1.0288635991803525</v>
      </c>
    </row>
    <row r="16" spans="1:19" ht="9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</row>
    <row r="17" spans="1:19" ht="9.75">
      <c r="A17" s="214" t="s">
        <v>192</v>
      </c>
      <c r="B17" s="121">
        <v>2006</v>
      </c>
      <c r="C17" s="26">
        <v>16.218739837398374</v>
      </c>
      <c r="D17" s="22">
        <v>2800.7619152305697</v>
      </c>
      <c r="E17" s="22">
        <v>2917.4500499297146</v>
      </c>
      <c r="F17" s="22">
        <v>172686.77735198423</v>
      </c>
      <c r="G17" s="22">
        <v>167454.0706456422</v>
      </c>
      <c r="H17" s="22">
        <v>34853.47927947838</v>
      </c>
      <c r="I17" s="45">
        <v>60.75362012748538</v>
      </c>
      <c r="J17" s="42">
        <v>1.0507401503161016</v>
      </c>
      <c r="K17" s="42">
        <v>1.0381341104574875</v>
      </c>
      <c r="L17" s="45">
        <v>59.54430565570787</v>
      </c>
      <c r="M17" s="42">
        <v>0.039329348641949154</v>
      </c>
      <c r="N17" s="42">
        <v>0.08724185792155814</v>
      </c>
      <c r="O17" s="42">
        <v>0.4365452862957568</v>
      </c>
      <c r="P17" s="42">
        <v>0.6524713417703082</v>
      </c>
      <c r="Q17" s="42">
        <v>1.070906441639358</v>
      </c>
      <c r="R17" s="42">
        <v>0.9615317619671478</v>
      </c>
      <c r="S17" s="42">
        <v>1.0494050254619507</v>
      </c>
    </row>
    <row r="18" spans="1:19" ht="9.75">
      <c r="A18" s="214"/>
      <c r="B18" s="121">
        <v>2007</v>
      </c>
      <c r="C18" s="26">
        <v>17.624814189189188</v>
      </c>
      <c r="D18" s="22">
        <v>3246.5752438063064</v>
      </c>
      <c r="E18" s="22">
        <v>3549.3921221846845</v>
      </c>
      <c r="F18" s="22">
        <v>184204.79268358526</v>
      </c>
      <c r="G18" s="22">
        <v>179565.54059256264</v>
      </c>
      <c r="H18" s="22">
        <v>35794.625143003555</v>
      </c>
      <c r="I18" s="45">
        <v>59.3339536257683</v>
      </c>
      <c r="J18" s="42">
        <v>1.0322807997995656</v>
      </c>
      <c r="K18" s="42">
        <v>1.0292297633018104</v>
      </c>
      <c r="L18" s="45">
        <v>59.73317313172682</v>
      </c>
      <c r="M18" s="79">
        <v>0.02260548141412798</v>
      </c>
      <c r="N18" s="79">
        <v>0.055409943189086854</v>
      </c>
      <c r="O18" s="42">
        <v>0.3843128987036265</v>
      </c>
      <c r="P18" s="42">
        <v>0.6114516461575509</v>
      </c>
      <c r="Q18" s="42">
        <v>1.0918321904415362</v>
      </c>
      <c r="R18" s="42">
        <v>0.9060615616076488</v>
      </c>
      <c r="S18" s="42">
        <v>0.980929118078327</v>
      </c>
    </row>
    <row r="19" spans="1:19" ht="9.75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</row>
    <row r="20" spans="1:19" ht="9.75">
      <c r="A20" s="214" t="s">
        <v>195</v>
      </c>
      <c r="B20" s="121">
        <v>2006</v>
      </c>
      <c r="C20" s="26">
        <v>0</v>
      </c>
      <c r="D20" s="22">
        <v>0</v>
      </c>
      <c r="E20" s="22">
        <v>4.382267846213765</v>
      </c>
      <c r="F20" s="48" t="s">
        <v>159</v>
      </c>
      <c r="G20" s="48" t="s">
        <v>159</v>
      </c>
      <c r="H20" s="48" t="s">
        <v>159</v>
      </c>
      <c r="I20" s="48" t="s">
        <v>159</v>
      </c>
      <c r="J20" s="48" t="s">
        <v>159</v>
      </c>
      <c r="K20" s="48" t="s">
        <v>159</v>
      </c>
      <c r="L20" s="48" t="s">
        <v>159</v>
      </c>
      <c r="M20" s="42">
        <v>0</v>
      </c>
      <c r="N20" s="42">
        <v>0</v>
      </c>
      <c r="O20" s="42">
        <v>1</v>
      </c>
      <c r="P20" s="42">
        <v>1</v>
      </c>
      <c r="Q20" s="79" t="s">
        <v>159</v>
      </c>
      <c r="R20" s="79" t="s">
        <v>159</v>
      </c>
      <c r="S20" s="79" t="s">
        <v>159</v>
      </c>
    </row>
    <row r="21" spans="1:19" ht="9.75">
      <c r="A21" s="214"/>
      <c r="B21" s="121">
        <v>2007</v>
      </c>
      <c r="C21" s="48" t="s">
        <v>159</v>
      </c>
      <c r="D21" s="48" t="s">
        <v>159</v>
      </c>
      <c r="E21" s="48" t="s">
        <v>159</v>
      </c>
      <c r="F21" s="48" t="s">
        <v>159</v>
      </c>
      <c r="G21" s="48" t="s">
        <v>159</v>
      </c>
      <c r="H21" s="48" t="s">
        <v>159</v>
      </c>
      <c r="I21" s="48" t="s">
        <v>159</v>
      </c>
      <c r="J21" s="48" t="s">
        <v>159</v>
      </c>
      <c r="K21" s="48" t="s">
        <v>159</v>
      </c>
      <c r="L21" s="48" t="s">
        <v>159</v>
      </c>
      <c r="M21" s="79" t="s">
        <v>159</v>
      </c>
      <c r="N21" s="79" t="s">
        <v>159</v>
      </c>
      <c r="O21" s="48" t="s">
        <v>159</v>
      </c>
      <c r="P21" s="48" t="s">
        <v>159</v>
      </c>
      <c r="Q21" s="79" t="s">
        <v>159</v>
      </c>
      <c r="R21" s="79" t="s">
        <v>159</v>
      </c>
      <c r="S21" s="79" t="s">
        <v>159</v>
      </c>
    </row>
    <row r="22" spans="1:19" ht="9.75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</row>
    <row r="23" spans="1:19" ht="9.75">
      <c r="A23" s="214" t="s">
        <v>18</v>
      </c>
      <c r="B23" s="121">
        <v>2006</v>
      </c>
      <c r="C23" s="26">
        <v>10.563401941319215</v>
      </c>
      <c r="D23" s="22">
        <v>1474.8788378538102</v>
      </c>
      <c r="E23" s="22">
        <v>1755.06375058212</v>
      </c>
      <c r="F23" s="22">
        <v>139621.57703047883</v>
      </c>
      <c r="G23" s="22">
        <v>135535.79279480345</v>
      </c>
      <c r="H23" s="22">
        <v>31152.718803227453</v>
      </c>
      <c r="I23" s="45">
        <v>30.460676456489942</v>
      </c>
      <c r="J23" s="42">
        <v>1.051642980182792</v>
      </c>
      <c r="K23" s="42">
        <v>1.0462457196624224</v>
      </c>
      <c r="L23" s="45">
        <v>60.9111904483639</v>
      </c>
      <c r="M23" s="42">
        <v>0.03430491872480981</v>
      </c>
      <c r="N23" s="42">
        <v>0.08460523886621041</v>
      </c>
      <c r="O23" s="42">
        <v>0.399045421106447</v>
      </c>
      <c r="P23" s="42">
        <v>0.6712690534864794</v>
      </c>
      <c r="Q23" s="42">
        <v>1.0180161774390835</v>
      </c>
      <c r="R23" s="42">
        <v>0.9458007439974678</v>
      </c>
      <c r="S23" s="42">
        <v>0.9511386757114688</v>
      </c>
    </row>
    <row r="24" spans="1:19" ht="9.75">
      <c r="A24" s="214"/>
      <c r="B24" s="121">
        <v>2007</v>
      </c>
      <c r="C24" s="26">
        <v>10.238919456345707</v>
      </c>
      <c r="D24" s="22">
        <v>1598.1542110657838</v>
      </c>
      <c r="E24" s="22">
        <v>1960.2610521514525</v>
      </c>
      <c r="F24" s="22">
        <v>156086.2176794746</v>
      </c>
      <c r="G24" s="22">
        <v>149987.97146497213</v>
      </c>
      <c r="H24" s="22">
        <v>33538.243797514995</v>
      </c>
      <c r="I24" s="45">
        <v>30.514290280223577</v>
      </c>
      <c r="J24" s="42">
        <v>1.0596016192494264</v>
      </c>
      <c r="K24" s="42">
        <v>1.0484921836642016</v>
      </c>
      <c r="L24" s="45">
        <v>59.816354260539015</v>
      </c>
      <c r="M24" s="79">
        <v>0.03951436361678439</v>
      </c>
      <c r="N24" s="79">
        <v>0.10337008855096662</v>
      </c>
      <c r="O24" s="42">
        <v>0.37039405313299145</v>
      </c>
      <c r="P24" s="42">
        <v>0.6500589770305537</v>
      </c>
      <c r="Q24" s="42">
        <v>1.0204832338853251</v>
      </c>
      <c r="R24" s="42">
        <v>0.9374032400006417</v>
      </c>
      <c r="S24" s="42">
        <v>0.941587754263239</v>
      </c>
    </row>
  </sheetData>
  <sheetProtection/>
  <mergeCells count="35">
    <mergeCell ref="R6:R10"/>
    <mergeCell ref="S6:S10"/>
    <mergeCell ref="A13:S13"/>
    <mergeCell ref="A16:S16"/>
    <mergeCell ref="A19:S19"/>
    <mergeCell ref="K6:K10"/>
    <mergeCell ref="L6:L9"/>
    <mergeCell ref="M6:M10"/>
    <mergeCell ref="N6:N10"/>
    <mergeCell ref="A14:A15"/>
    <mergeCell ref="M4:N5"/>
    <mergeCell ref="C6:C10"/>
    <mergeCell ref="D6:D9"/>
    <mergeCell ref="F6:F9"/>
    <mergeCell ref="Q6:Q10"/>
    <mergeCell ref="H6:H9"/>
    <mergeCell ref="I6:I9"/>
    <mergeCell ref="J6:J10"/>
    <mergeCell ref="E6:E9"/>
    <mergeCell ref="A20:A21"/>
    <mergeCell ref="O6:O10"/>
    <mergeCell ref="A23:A24"/>
    <mergeCell ref="A4:A10"/>
    <mergeCell ref="A22:S22"/>
    <mergeCell ref="O4:P5"/>
    <mergeCell ref="Q4:S5"/>
    <mergeCell ref="P6:P10"/>
    <mergeCell ref="G6:G9"/>
    <mergeCell ref="J4:L5"/>
    <mergeCell ref="A11:A12"/>
    <mergeCell ref="B4:B10"/>
    <mergeCell ref="C4:E5"/>
    <mergeCell ref="F4:H5"/>
    <mergeCell ref="I4:I5"/>
    <mergeCell ref="A17:A1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34">
      <selection activeCell="G53" sqref="G53"/>
    </sheetView>
  </sheetViews>
  <sheetFormatPr defaultColWidth="9.140625" defaultRowHeight="15"/>
  <cols>
    <col min="1" max="1" width="1.7109375" style="8" customWidth="1"/>
    <col min="2" max="2" width="3.7109375" style="8" customWidth="1"/>
    <col min="3" max="3" width="40.28125" style="8" customWidth="1"/>
    <col min="4" max="4" width="12.7109375" style="8" bestFit="1" customWidth="1"/>
    <col min="5" max="9" width="11.7109375" style="8" customWidth="1"/>
    <col min="10" max="16384" width="9.140625" style="8" customWidth="1"/>
  </cols>
  <sheetData>
    <row r="1" spans="1:15" s="20" customFormat="1" ht="12.75">
      <c r="A1" s="1" t="s">
        <v>205</v>
      </c>
      <c r="B1" s="1"/>
      <c r="C1" s="1"/>
      <c r="D1" s="1"/>
      <c r="E1" s="1"/>
      <c r="K1" s="251"/>
      <c r="L1" s="251"/>
      <c r="M1" s="251"/>
      <c r="N1" s="251"/>
      <c r="O1" s="96"/>
    </row>
    <row r="2" spans="1:5" s="20" customFormat="1" ht="12.75">
      <c r="A2" s="1" t="s">
        <v>206</v>
      </c>
      <c r="B2" s="1"/>
      <c r="C2" s="1"/>
      <c r="D2" s="1"/>
      <c r="E2" s="1"/>
    </row>
    <row r="3" spans="7:9" ht="9.75">
      <c r="G3" s="237"/>
      <c r="H3" s="237"/>
      <c r="I3" s="64"/>
    </row>
    <row r="4" spans="1:9" ht="9.75">
      <c r="A4" s="18"/>
      <c r="B4" s="134" t="s">
        <v>162</v>
      </c>
      <c r="C4" s="134"/>
      <c r="D4" s="200" t="s">
        <v>311</v>
      </c>
      <c r="E4" s="200"/>
      <c r="F4" s="7" t="s">
        <v>207</v>
      </c>
      <c r="G4" s="200" t="s">
        <v>208</v>
      </c>
      <c r="H4" s="200"/>
      <c r="I4" s="123"/>
    </row>
    <row r="5" spans="1:9" ht="9.75">
      <c r="A5" s="18"/>
      <c r="B5" s="134"/>
      <c r="C5" s="134"/>
      <c r="D5" s="252" t="s">
        <v>2</v>
      </c>
      <c r="E5" s="253"/>
      <c r="F5" s="128" t="s">
        <v>141</v>
      </c>
      <c r="G5" s="253" t="s">
        <v>141</v>
      </c>
      <c r="H5" s="253"/>
      <c r="I5" s="123"/>
    </row>
    <row r="6" spans="1:9" ht="9.75">
      <c r="A6" s="18"/>
      <c r="B6" s="134"/>
      <c r="C6" s="134"/>
      <c r="D6" s="128">
        <v>2007</v>
      </c>
      <c r="E6" s="128">
        <v>2006</v>
      </c>
      <c r="F6" s="127" t="s">
        <v>209</v>
      </c>
      <c r="G6" s="128">
        <v>2007</v>
      </c>
      <c r="H6" s="128">
        <v>2006</v>
      </c>
      <c r="I6" s="123"/>
    </row>
    <row r="7" spans="1:9" ht="14.25" customHeight="1">
      <c r="A7" s="18"/>
      <c r="B7" s="21" t="s">
        <v>26</v>
      </c>
      <c r="C7" s="122" t="s">
        <v>27</v>
      </c>
      <c r="D7" s="22">
        <v>777952.4249999999</v>
      </c>
      <c r="E7" s="22">
        <v>733212.871</v>
      </c>
      <c r="F7" s="22">
        <v>106.10185060431105</v>
      </c>
      <c r="G7" s="22">
        <v>100</v>
      </c>
      <c r="H7" s="22">
        <v>100</v>
      </c>
      <c r="I7" s="66"/>
    </row>
    <row r="8" spans="1:9" ht="9.75">
      <c r="A8" s="18"/>
      <c r="B8" s="178" t="s">
        <v>28</v>
      </c>
      <c r="C8" s="36" t="s">
        <v>29</v>
      </c>
      <c r="D8" s="22">
        <v>755343.396</v>
      </c>
      <c r="E8" s="22">
        <v>717045.609</v>
      </c>
      <c r="F8" s="22">
        <v>105.34105313794619</v>
      </c>
      <c r="G8" s="22">
        <v>97.09377742475705</v>
      </c>
      <c r="H8" s="22">
        <v>97.79501115713502</v>
      </c>
      <c r="I8" s="66"/>
    </row>
    <row r="9" spans="1:9" ht="9.75">
      <c r="A9" s="18"/>
      <c r="B9" s="178"/>
      <c r="C9" s="37" t="s">
        <v>30</v>
      </c>
      <c r="D9" s="22">
        <v>681828.292</v>
      </c>
      <c r="E9" s="22">
        <v>639892.923</v>
      </c>
      <c r="F9" s="22">
        <v>106.55349785764079</v>
      </c>
      <c r="G9" s="22">
        <v>87.64395740523594</v>
      </c>
      <c r="H9" s="22">
        <v>87.2724618332566</v>
      </c>
      <c r="I9" s="81"/>
    </row>
    <row r="10" spans="1:9" ht="9.75">
      <c r="A10" s="18"/>
      <c r="B10" s="178"/>
      <c r="C10" s="37" t="s">
        <v>31</v>
      </c>
      <c r="D10" s="22">
        <v>53305.909</v>
      </c>
      <c r="E10" s="22">
        <v>51729.644</v>
      </c>
      <c r="F10" s="22">
        <v>103.047121298573</v>
      </c>
      <c r="G10" s="22">
        <v>6.852078261726609</v>
      </c>
      <c r="H10" s="22">
        <v>7.0552012991054</v>
      </c>
      <c r="I10" s="66"/>
    </row>
    <row r="11" spans="1:9" ht="9.75">
      <c r="A11" s="18"/>
      <c r="B11" s="178"/>
      <c r="C11" s="37" t="s">
        <v>32</v>
      </c>
      <c r="D11" s="22">
        <v>6460.162</v>
      </c>
      <c r="E11" s="22">
        <v>6524.328</v>
      </c>
      <c r="F11" s="22">
        <v>99.01651173883349</v>
      </c>
      <c r="G11" s="22">
        <v>0.830405792487889</v>
      </c>
      <c r="H11" s="22">
        <v>0.8898272600018229</v>
      </c>
      <c r="I11" s="66"/>
    </row>
    <row r="12" spans="1:9" ht="20.25">
      <c r="A12" s="18"/>
      <c r="B12" s="178"/>
      <c r="C12" s="37" t="s">
        <v>256</v>
      </c>
      <c r="D12" s="38">
        <v>1415.367</v>
      </c>
      <c r="E12" s="38">
        <v>-120.837</v>
      </c>
      <c r="F12" s="38">
        <v>-1171.3026639191637</v>
      </c>
      <c r="G12" s="38">
        <v>0.1819349043098619</v>
      </c>
      <c r="H12" s="38">
        <v>-0.01648047992327183</v>
      </c>
      <c r="I12" s="66"/>
    </row>
    <row r="13" spans="1:9" ht="9.75">
      <c r="A13" s="18"/>
      <c r="B13" s="178"/>
      <c r="C13" s="37" t="s">
        <v>257</v>
      </c>
      <c r="D13" s="38">
        <v>879.612</v>
      </c>
      <c r="E13" s="38">
        <v>691.208</v>
      </c>
      <c r="F13" s="38">
        <v>127.25720767120751</v>
      </c>
      <c r="G13" s="38">
        <v>0.11306758250673235</v>
      </c>
      <c r="H13" s="38">
        <v>0.09427112198089058</v>
      </c>
      <c r="I13" s="66"/>
    </row>
    <row r="14" spans="1:9" ht="20.25">
      <c r="A14" s="18"/>
      <c r="B14" s="178"/>
      <c r="C14" s="37" t="s">
        <v>258</v>
      </c>
      <c r="D14" s="38">
        <v>1614.465</v>
      </c>
      <c r="E14" s="38">
        <v>1898.78</v>
      </c>
      <c r="F14" s="38">
        <v>85.0264380286289</v>
      </c>
      <c r="G14" s="38">
        <v>0.20752747187593124</v>
      </c>
      <c r="H14" s="38">
        <v>0.2589670851536374</v>
      </c>
      <c r="I14" s="66"/>
    </row>
    <row r="15" spans="1:9" ht="9.75">
      <c r="A15" s="18"/>
      <c r="B15" s="178"/>
      <c r="C15" s="37" t="s">
        <v>33</v>
      </c>
      <c r="D15" s="38">
        <v>9839.589</v>
      </c>
      <c r="E15" s="38">
        <v>16429.563</v>
      </c>
      <c r="F15" s="38">
        <v>59.88953571071855</v>
      </c>
      <c r="G15" s="38">
        <v>1.2648060066140936</v>
      </c>
      <c r="H15" s="38">
        <v>2.2407630375599332</v>
      </c>
      <c r="I15" s="66"/>
    </row>
    <row r="16" spans="1:9" ht="9.75">
      <c r="A16" s="18"/>
      <c r="B16" s="176" t="s">
        <v>34</v>
      </c>
      <c r="C16" s="36" t="s">
        <v>35</v>
      </c>
      <c r="D16" s="38">
        <v>18441.951</v>
      </c>
      <c r="E16" s="38">
        <v>9813.014</v>
      </c>
      <c r="F16" s="38">
        <v>187.93360531229246</v>
      </c>
      <c r="G16" s="38">
        <v>2.3705756814113665</v>
      </c>
      <c r="H16" s="38">
        <v>1.3383581205573243</v>
      </c>
      <c r="I16" s="66"/>
    </row>
    <row r="17" spans="1:9" ht="9.75">
      <c r="A17" s="18"/>
      <c r="B17" s="176"/>
      <c r="C17" s="37" t="s">
        <v>36</v>
      </c>
      <c r="D17" s="38">
        <v>13054.864</v>
      </c>
      <c r="E17" s="38">
        <v>5988.355</v>
      </c>
      <c r="F17" s="38">
        <v>218.00417643910558</v>
      </c>
      <c r="G17" s="38">
        <v>1.6781057016436447</v>
      </c>
      <c r="H17" s="38">
        <v>0.816728024950342</v>
      </c>
      <c r="I17" s="66"/>
    </row>
    <row r="18" spans="1:9" ht="9.75">
      <c r="A18" s="18"/>
      <c r="B18" s="176"/>
      <c r="C18" s="37" t="s">
        <v>37</v>
      </c>
      <c r="D18" s="38">
        <v>737.523</v>
      </c>
      <c r="E18" s="38">
        <v>615.472</v>
      </c>
      <c r="F18" s="38">
        <v>119.83047157303663</v>
      </c>
      <c r="G18" s="38">
        <v>0.09480309801720846</v>
      </c>
      <c r="H18" s="38">
        <v>0.08394178885056697</v>
      </c>
      <c r="I18" s="66"/>
    </row>
    <row r="19" spans="1:9" ht="9.75">
      <c r="A19" s="18"/>
      <c r="B19" s="176"/>
      <c r="C19" s="37" t="s">
        <v>38</v>
      </c>
      <c r="D19" s="38">
        <v>4649.564</v>
      </c>
      <c r="E19" s="38">
        <v>3209.187</v>
      </c>
      <c r="F19" s="38">
        <v>144.88292517699966</v>
      </c>
      <c r="G19" s="38">
        <v>0.5976668817505133</v>
      </c>
      <c r="H19" s="38">
        <v>0.4376883067564153</v>
      </c>
      <c r="I19" s="66"/>
    </row>
    <row r="20" spans="1:9" ht="9.75">
      <c r="A20" s="18"/>
      <c r="B20" s="176" t="s">
        <v>39</v>
      </c>
      <c r="C20" s="36" t="s">
        <v>40</v>
      </c>
      <c r="D20" s="38">
        <v>4167.078</v>
      </c>
      <c r="E20" s="38">
        <v>6354.248</v>
      </c>
      <c r="F20" s="38">
        <v>65.5794045180484</v>
      </c>
      <c r="G20" s="38">
        <v>0.5356468938315863</v>
      </c>
      <c r="H20" s="38">
        <v>0.8666307223076557</v>
      </c>
      <c r="I20" s="66"/>
    </row>
    <row r="21" spans="1:9" ht="20.25">
      <c r="A21" s="18"/>
      <c r="B21" s="176"/>
      <c r="C21" s="37" t="s">
        <v>314</v>
      </c>
      <c r="D21" s="38">
        <v>341.107</v>
      </c>
      <c r="E21" s="38">
        <v>636.102</v>
      </c>
      <c r="F21" s="38">
        <v>53.62457593279066</v>
      </c>
      <c r="G21" s="38">
        <v>0.04384676865040944</v>
      </c>
      <c r="H21" s="38">
        <v>0.08675543285709723</v>
      </c>
      <c r="I21" s="66"/>
    </row>
    <row r="22" spans="1:9" ht="9.75">
      <c r="A22" s="18"/>
      <c r="B22" s="176"/>
      <c r="C22" s="37" t="s">
        <v>41</v>
      </c>
      <c r="D22" s="22">
        <v>3825.971</v>
      </c>
      <c r="E22" s="22">
        <v>5718.146</v>
      </c>
      <c r="F22" s="22">
        <v>66.90929192783815</v>
      </c>
      <c r="G22" s="22">
        <v>0.4918001251811768</v>
      </c>
      <c r="H22" s="22">
        <v>0.7798752894505584</v>
      </c>
      <c r="I22" s="66"/>
    </row>
    <row r="23" spans="1:9" ht="9.75">
      <c r="A23" s="18"/>
      <c r="B23" s="177"/>
      <c r="C23" s="177"/>
      <c r="D23" s="177"/>
      <c r="E23" s="177"/>
      <c r="F23" s="177"/>
      <c r="G23" s="177"/>
      <c r="H23" s="177"/>
      <c r="I23" s="66"/>
    </row>
    <row r="24" spans="1:9" ht="9.75">
      <c r="A24" s="18"/>
      <c r="B24" s="122" t="s">
        <v>42</v>
      </c>
      <c r="C24" s="122" t="s">
        <v>43</v>
      </c>
      <c r="D24" s="22">
        <v>768647.044</v>
      </c>
      <c r="E24" s="22">
        <v>723877.571</v>
      </c>
      <c r="F24" s="22">
        <v>106.18467470102068</v>
      </c>
      <c r="G24" s="22">
        <v>98.80386245984131</v>
      </c>
      <c r="H24" s="22">
        <v>98.72679540018603</v>
      </c>
      <c r="I24" s="66"/>
    </row>
    <row r="25" spans="1:9" ht="9.75">
      <c r="A25" s="18"/>
      <c r="B25" s="176" t="s">
        <v>44</v>
      </c>
      <c r="C25" s="36" t="s">
        <v>45</v>
      </c>
      <c r="D25" s="22">
        <v>757238.776</v>
      </c>
      <c r="E25" s="22">
        <v>713456.722</v>
      </c>
      <c r="F25" s="22">
        <v>106.13660964287615</v>
      </c>
      <c r="G25" s="22">
        <v>97.3374144312231</v>
      </c>
      <c r="H25" s="22">
        <v>97.30553707096611</v>
      </c>
      <c r="I25" s="66"/>
    </row>
    <row r="26" spans="1:9" ht="9.75">
      <c r="A26" s="18"/>
      <c r="B26" s="176"/>
      <c r="C26" s="36" t="s">
        <v>46</v>
      </c>
      <c r="D26" s="22">
        <v>676709.249</v>
      </c>
      <c r="E26" s="22">
        <v>635059.946</v>
      </c>
      <c r="F26" s="22">
        <v>106.55832622767866</v>
      </c>
      <c r="G26" s="22">
        <v>86.98594248870681</v>
      </c>
      <c r="H26" s="22">
        <v>86.61331123850388</v>
      </c>
      <c r="I26" s="66"/>
    </row>
    <row r="27" spans="1:9" ht="9.75">
      <c r="A27" s="18"/>
      <c r="B27" s="176"/>
      <c r="C27" s="36" t="s">
        <v>47</v>
      </c>
      <c r="D27" s="22">
        <v>61836.576</v>
      </c>
      <c r="E27" s="22">
        <v>61239.812</v>
      </c>
      <c r="F27" s="22">
        <v>100.97447065970746</v>
      </c>
      <c r="G27" s="22">
        <v>7.9486320773407195</v>
      </c>
      <c r="H27" s="22">
        <v>8.352255452973356</v>
      </c>
      <c r="I27" s="66"/>
    </row>
    <row r="28" spans="1:9" ht="9.75">
      <c r="A28" s="18"/>
      <c r="B28" s="176"/>
      <c r="C28" s="36" t="s">
        <v>48</v>
      </c>
      <c r="D28" s="22">
        <v>43642.268</v>
      </c>
      <c r="E28" s="22">
        <v>43165.547</v>
      </c>
      <c r="F28" s="22">
        <v>101.10440161918947</v>
      </c>
      <c r="G28" s="22">
        <v>5.6098890623035205</v>
      </c>
      <c r="H28" s="22">
        <v>5.887178022547287</v>
      </c>
      <c r="I28" s="66"/>
    </row>
    <row r="29" spans="1:9" ht="9.75">
      <c r="A29" s="18"/>
      <c r="B29" s="176"/>
      <c r="C29" s="36" t="s">
        <v>294</v>
      </c>
      <c r="D29" s="22">
        <v>7374.852</v>
      </c>
      <c r="E29" s="22">
        <v>7395.969</v>
      </c>
      <c r="F29" s="22">
        <v>99.71447960368681</v>
      </c>
      <c r="G29" s="22">
        <v>0.947982391082591</v>
      </c>
      <c r="H29" s="22">
        <v>1.0087069243496682</v>
      </c>
      <c r="I29" s="66"/>
    </row>
    <row r="30" spans="1:9" ht="9.75">
      <c r="A30" s="18"/>
      <c r="B30" s="176"/>
      <c r="C30" s="36" t="s">
        <v>49</v>
      </c>
      <c r="D30" s="22">
        <v>10819.456</v>
      </c>
      <c r="E30" s="22">
        <v>10678.296</v>
      </c>
      <c r="F30" s="22">
        <v>101.3219337617163</v>
      </c>
      <c r="G30" s="22">
        <v>1.3907606239546078</v>
      </c>
      <c r="H30" s="22">
        <v>1.4563705060763998</v>
      </c>
      <c r="I30" s="66"/>
    </row>
    <row r="31" spans="1:9" ht="9.75">
      <c r="A31" s="18"/>
      <c r="B31" s="176"/>
      <c r="C31" s="37" t="s">
        <v>50</v>
      </c>
      <c r="D31" s="22">
        <v>15244.705</v>
      </c>
      <c r="E31" s="22">
        <v>14490.915</v>
      </c>
      <c r="F31" s="22">
        <v>105.20181092774334</v>
      </c>
      <c r="G31" s="22">
        <v>1.959593480282551</v>
      </c>
      <c r="H31" s="22">
        <v>1.9763585137610056</v>
      </c>
      <c r="I31" s="66"/>
    </row>
    <row r="32" spans="1:9" ht="9.75">
      <c r="A32" s="18"/>
      <c r="B32" s="176"/>
      <c r="C32" s="37" t="s">
        <v>51</v>
      </c>
      <c r="D32" s="22">
        <v>3448.246</v>
      </c>
      <c r="E32" s="22">
        <v>2666.049</v>
      </c>
      <c r="F32" s="22">
        <v>129.33918318830598</v>
      </c>
      <c r="G32" s="22">
        <v>0.4432463848930094</v>
      </c>
      <c r="H32" s="22">
        <v>0.36361186572787263</v>
      </c>
      <c r="I32" s="66"/>
    </row>
    <row r="33" spans="1:9" ht="9.75">
      <c r="A33" s="18"/>
      <c r="B33" s="176" t="s">
        <v>52</v>
      </c>
      <c r="C33" s="36" t="s">
        <v>53</v>
      </c>
      <c r="D33" s="22">
        <v>9672.177</v>
      </c>
      <c r="E33" s="22">
        <v>7697.334</v>
      </c>
      <c r="F33" s="22">
        <v>125.65619472924001</v>
      </c>
      <c r="G33" s="22">
        <v>1.2432864387562004</v>
      </c>
      <c r="H33" s="22">
        <v>1.0498089033137008</v>
      </c>
      <c r="I33" s="66"/>
    </row>
    <row r="34" spans="1:9" ht="9.75">
      <c r="A34" s="18"/>
      <c r="B34" s="176"/>
      <c r="C34" s="37" t="s">
        <v>259</v>
      </c>
      <c r="D34" s="38">
        <v>1785.665</v>
      </c>
      <c r="E34" s="38">
        <v>847.376</v>
      </c>
      <c r="F34" s="38">
        <v>210.7287673948755</v>
      </c>
      <c r="G34" s="38">
        <v>0.22953395896927759</v>
      </c>
      <c r="H34" s="38">
        <v>0.11557025708568065</v>
      </c>
      <c r="I34" s="66"/>
    </row>
    <row r="35" spans="1:9" ht="9.75">
      <c r="A35" s="18"/>
      <c r="B35" s="176"/>
      <c r="C35" s="37" t="s">
        <v>54</v>
      </c>
      <c r="D35" s="22">
        <v>6077.625</v>
      </c>
      <c r="E35" s="22">
        <v>4680.496</v>
      </c>
      <c r="F35" s="22">
        <v>129.85002016880262</v>
      </c>
      <c r="G35" s="22">
        <v>0.7812335053779157</v>
      </c>
      <c r="H35" s="22">
        <v>0.6383543149776486</v>
      </c>
      <c r="I35" s="66"/>
    </row>
    <row r="36" spans="1:9" ht="9.75">
      <c r="A36" s="18"/>
      <c r="B36" s="176"/>
      <c r="C36" s="37" t="s">
        <v>55</v>
      </c>
      <c r="D36" s="22">
        <v>1808.887</v>
      </c>
      <c r="E36" s="22">
        <v>2169.462</v>
      </c>
      <c r="F36" s="22">
        <v>83.37951989940363</v>
      </c>
      <c r="G36" s="22">
        <v>0.2325189744090071</v>
      </c>
      <c r="H36" s="22">
        <v>0.2958843312503716</v>
      </c>
      <c r="I36" s="66"/>
    </row>
    <row r="37" spans="1:9" ht="9.75">
      <c r="A37" s="18"/>
      <c r="B37" s="122" t="s">
        <v>56</v>
      </c>
      <c r="C37" s="122" t="s">
        <v>57</v>
      </c>
      <c r="D37" s="22">
        <v>1736.091</v>
      </c>
      <c r="E37" s="22">
        <v>2723.515</v>
      </c>
      <c r="F37" s="22">
        <v>63.744499295946596</v>
      </c>
      <c r="G37" s="22">
        <v>0.22316158986200219</v>
      </c>
      <c r="H37" s="22">
        <v>0.37144942590621816</v>
      </c>
      <c r="I37" s="66"/>
    </row>
    <row r="38" spans="1:9" ht="9.75">
      <c r="A38" s="18"/>
      <c r="B38" s="177"/>
      <c r="C38" s="177"/>
      <c r="D38" s="177"/>
      <c r="E38" s="177"/>
      <c r="F38" s="177"/>
      <c r="G38" s="177"/>
      <c r="H38" s="177"/>
      <c r="I38" s="66"/>
    </row>
    <row r="39" spans="1:9" ht="9.75">
      <c r="A39" s="18"/>
      <c r="B39" s="122" t="s">
        <v>58</v>
      </c>
      <c r="C39" s="122" t="s">
        <v>59</v>
      </c>
      <c r="D39" s="22">
        <v>12170.998</v>
      </c>
      <c r="E39" s="22">
        <v>13450.966</v>
      </c>
      <c r="F39" s="22">
        <v>90.48419273381553</v>
      </c>
      <c r="G39" s="22">
        <v>1.5644912990662636</v>
      </c>
      <c r="H39" s="22">
        <v>1.8345239877819874</v>
      </c>
      <c r="I39" s="66"/>
    </row>
    <row r="40" spans="1:9" ht="13.5" customHeight="1">
      <c r="A40" s="18"/>
      <c r="B40" s="122" t="s">
        <v>60</v>
      </c>
      <c r="C40" s="122" t="s">
        <v>61</v>
      </c>
      <c r="D40" s="22">
        <v>2865.617</v>
      </c>
      <c r="E40" s="22">
        <v>4115.666</v>
      </c>
      <c r="F40" s="22">
        <v>69.62705428477433</v>
      </c>
      <c r="G40" s="22">
        <v>0.36835375890755795</v>
      </c>
      <c r="H40" s="22">
        <v>0.5613193879680272</v>
      </c>
      <c r="I40" s="66"/>
    </row>
    <row r="41" spans="1:9" ht="13.5" customHeight="1">
      <c r="A41" s="18"/>
      <c r="B41" s="177"/>
      <c r="C41" s="177"/>
      <c r="D41" s="177"/>
      <c r="E41" s="177"/>
      <c r="F41" s="177"/>
      <c r="G41" s="177"/>
      <c r="H41" s="177"/>
      <c r="I41" s="66"/>
    </row>
    <row r="42" spans="1:9" ht="9.75">
      <c r="A42" s="18"/>
      <c r="B42" s="122" t="s">
        <v>62</v>
      </c>
      <c r="C42" s="122" t="s">
        <v>63</v>
      </c>
      <c r="D42" s="22">
        <v>1916.734</v>
      </c>
      <c r="E42" s="22">
        <v>2759.463</v>
      </c>
      <c r="F42" s="22">
        <v>69.46039863553162</v>
      </c>
      <c r="G42" s="22">
        <v>0.24638190439473215</v>
      </c>
      <c r="H42" s="22">
        <v>0.37635223127445616</v>
      </c>
      <c r="I42" s="66"/>
    </row>
    <row r="43" spans="1:9" ht="9.75">
      <c r="A43" s="18"/>
      <c r="B43" s="122" t="s">
        <v>64</v>
      </c>
      <c r="C43" s="122" t="s">
        <v>65</v>
      </c>
      <c r="D43" s="22">
        <v>-92.891</v>
      </c>
      <c r="E43" s="22">
        <v>-8.16</v>
      </c>
      <c r="F43" s="22">
        <v>1138.3700980392157</v>
      </c>
      <c r="G43" s="22">
        <v>-0.011940447386612364</v>
      </c>
      <c r="H43" s="22">
        <v>-0.0011129100869261745</v>
      </c>
      <c r="I43" s="66"/>
    </row>
    <row r="44" spans="1:9" ht="9.75">
      <c r="A44" s="18"/>
      <c r="B44" s="177"/>
      <c r="C44" s="177"/>
      <c r="D44" s="177"/>
      <c r="E44" s="177"/>
      <c r="F44" s="177"/>
      <c r="G44" s="177"/>
      <c r="H44" s="177"/>
      <c r="I44" s="66"/>
    </row>
    <row r="45" spans="1:9" ht="9.75">
      <c r="A45" s="18"/>
      <c r="B45" s="122" t="s">
        <v>66</v>
      </c>
      <c r="C45" s="122" t="s">
        <v>67</v>
      </c>
      <c r="D45" s="22">
        <v>10348.285</v>
      </c>
      <c r="E45" s="22">
        <v>10706.354</v>
      </c>
      <c r="F45" s="22">
        <v>96.65554679025185</v>
      </c>
      <c r="G45" s="22">
        <v>1.3301950951563652</v>
      </c>
      <c r="H45" s="22">
        <v>1.4601972255885287</v>
      </c>
      <c r="I45" s="66"/>
    </row>
    <row r="46" spans="1:9" ht="9.75">
      <c r="A46" s="18"/>
      <c r="B46" s="122" t="s">
        <v>68</v>
      </c>
      <c r="C46" s="122" t="s">
        <v>69</v>
      </c>
      <c r="D46" s="22">
        <v>2866.747</v>
      </c>
      <c r="E46" s="22">
        <v>4122.357</v>
      </c>
      <c r="F46" s="22">
        <v>69.54145407590852</v>
      </c>
      <c r="G46" s="22">
        <v>0.3684990120057791</v>
      </c>
      <c r="H46" s="22">
        <v>0.5622319469620985</v>
      </c>
      <c r="I46" s="66"/>
    </row>
    <row r="47" spans="1:9" ht="9.75">
      <c r="A47" s="18"/>
      <c r="B47" s="177"/>
      <c r="C47" s="177"/>
      <c r="D47" s="177"/>
      <c r="E47" s="177"/>
      <c r="F47" s="177"/>
      <c r="G47" s="177"/>
      <c r="H47" s="177"/>
      <c r="I47" s="66"/>
    </row>
    <row r="48" spans="1:9" ht="9.75">
      <c r="A48" s="18"/>
      <c r="B48" s="122" t="s">
        <v>70</v>
      </c>
      <c r="C48" s="122" t="s">
        <v>71</v>
      </c>
      <c r="D48" s="22">
        <v>7481.5380000000005</v>
      </c>
      <c r="E48" s="22">
        <v>6583.996999999999</v>
      </c>
      <c r="F48" s="22">
        <v>113.63215991744835</v>
      </c>
      <c r="G48" s="22">
        <v>0.9616960831505862</v>
      </c>
      <c r="H48" s="22">
        <v>0.8979652786264303</v>
      </c>
      <c r="I48" s="92"/>
    </row>
    <row r="49" spans="1:9" ht="9.75">
      <c r="A49" s="18"/>
      <c r="B49" s="177"/>
      <c r="C49" s="177"/>
      <c r="D49" s="177"/>
      <c r="E49" s="177"/>
      <c r="F49" s="177"/>
      <c r="G49" s="177"/>
      <c r="H49" s="177"/>
      <c r="I49" s="92"/>
    </row>
    <row r="50" spans="1:9" ht="9.75">
      <c r="A50" s="18"/>
      <c r="B50" s="122" t="s">
        <v>72</v>
      </c>
      <c r="C50" s="122" t="s">
        <v>73</v>
      </c>
      <c r="D50" s="22">
        <v>20638.762</v>
      </c>
      <c r="E50" s="22">
        <v>17890.053</v>
      </c>
      <c r="F50" s="22">
        <v>115.3644542025672</v>
      </c>
      <c r="G50" s="22">
        <v>2.652959401726912</v>
      </c>
      <c r="H50" s="22">
        <v>2.4399534852137092</v>
      </c>
      <c r="I50" s="92"/>
    </row>
    <row r="51" spans="1:9" ht="9.75">
      <c r="A51" s="18"/>
      <c r="B51" s="122" t="s">
        <v>74</v>
      </c>
      <c r="C51" s="122" t="s">
        <v>75</v>
      </c>
      <c r="D51" s="22">
        <v>16492.489</v>
      </c>
      <c r="E51" s="22">
        <v>18919.699</v>
      </c>
      <c r="F51" s="22">
        <v>87.17099040529133</v>
      </c>
      <c r="G51" s="22">
        <v>2.119986835955939</v>
      </c>
      <c r="H51" s="22">
        <v>2.5803828258219434</v>
      </c>
      <c r="I51" s="92"/>
    </row>
    <row r="52" spans="1:9" ht="9.75">
      <c r="A52" s="18"/>
      <c r="B52" s="177"/>
      <c r="C52" s="177"/>
      <c r="D52" s="177"/>
      <c r="E52" s="177"/>
      <c r="F52" s="177"/>
      <c r="G52" s="177"/>
      <c r="H52" s="177"/>
      <c r="I52" s="92"/>
    </row>
    <row r="53" spans="1:9" ht="9.75">
      <c r="A53" s="18"/>
      <c r="B53" s="122" t="s">
        <v>76</v>
      </c>
      <c r="C53" s="122" t="s">
        <v>77</v>
      </c>
      <c r="D53" s="22">
        <v>4146.272999999997</v>
      </c>
      <c r="E53" s="22">
        <v>-1029.6460000000006</v>
      </c>
      <c r="F53" s="22">
        <v>-402.68917666848563</v>
      </c>
      <c r="G53" s="22">
        <v>0.5329725657709722</v>
      </c>
      <c r="H53" s="22">
        <v>-0.1404293406082339</v>
      </c>
      <c r="I53" s="92"/>
    </row>
    <row r="54" spans="1:9" ht="9.75">
      <c r="A54" s="18"/>
      <c r="B54" s="177"/>
      <c r="C54" s="177"/>
      <c r="D54" s="177"/>
      <c r="E54" s="177"/>
      <c r="F54" s="177"/>
      <c r="G54" s="177"/>
      <c r="H54" s="177"/>
      <c r="I54" s="92"/>
    </row>
    <row r="55" spans="1:9" ht="9.75">
      <c r="A55" s="18"/>
      <c r="B55" s="122" t="s">
        <v>78</v>
      </c>
      <c r="C55" s="122" t="s">
        <v>79</v>
      </c>
      <c r="D55" s="26">
        <v>3464.78</v>
      </c>
      <c r="E55" s="26">
        <v>3664.75</v>
      </c>
      <c r="F55" s="22">
        <v>94.54342042431271</v>
      </c>
      <c r="G55" s="26" t="s">
        <v>0</v>
      </c>
      <c r="H55" s="26" t="s">
        <v>0</v>
      </c>
      <c r="I55" s="92"/>
    </row>
    <row r="56" spans="1:9" ht="9.75">
      <c r="A56" s="18"/>
      <c r="B56" s="177"/>
      <c r="C56" s="177"/>
      <c r="D56" s="177"/>
      <c r="E56" s="177"/>
      <c r="F56" s="177"/>
      <c r="G56" s="177"/>
      <c r="H56" s="177"/>
      <c r="I56" s="92"/>
    </row>
    <row r="57" spans="1:9" ht="9.75">
      <c r="A57" s="18"/>
      <c r="B57" s="122" t="s">
        <v>80</v>
      </c>
      <c r="C57" s="122" t="s">
        <v>220</v>
      </c>
      <c r="D57" s="25">
        <v>315</v>
      </c>
      <c r="E57" s="25"/>
      <c r="F57" s="25"/>
      <c r="G57" s="25" t="s">
        <v>0</v>
      </c>
      <c r="H57" s="25"/>
      <c r="I57" s="92"/>
    </row>
    <row r="58" spans="1:9" ht="9.75">
      <c r="A58" s="16"/>
      <c r="C58" s="18"/>
      <c r="D58" s="74"/>
      <c r="E58" s="74"/>
      <c r="F58" s="81"/>
      <c r="G58" s="81"/>
      <c r="H58" s="81"/>
      <c r="I58" s="81"/>
    </row>
    <row r="59" spans="1:9" ht="9.75">
      <c r="A59" s="18"/>
      <c r="B59" s="95"/>
      <c r="C59" s="18"/>
      <c r="F59" s="81"/>
      <c r="G59" s="81"/>
      <c r="H59" s="81"/>
      <c r="I59" s="81"/>
    </row>
    <row r="60" spans="2:9" ht="9.75">
      <c r="B60" s="18"/>
      <c r="C60" s="18"/>
      <c r="D60" s="92"/>
      <c r="E60" s="92"/>
      <c r="F60" s="92"/>
      <c r="G60" s="92"/>
      <c r="H60" s="92"/>
      <c r="I60" s="81"/>
    </row>
  </sheetData>
  <sheetProtection/>
  <mergeCells count="22">
    <mergeCell ref="B52:H52"/>
    <mergeCell ref="B54:H54"/>
    <mergeCell ref="B56:H56"/>
    <mergeCell ref="B25:B32"/>
    <mergeCell ref="B33:B36"/>
    <mergeCell ref="B23:H23"/>
    <mergeCell ref="B4:C6"/>
    <mergeCell ref="B38:H38"/>
    <mergeCell ref="B41:H41"/>
    <mergeCell ref="B44:H44"/>
    <mergeCell ref="B47:H47"/>
    <mergeCell ref="B49:H49"/>
    <mergeCell ref="B8:B15"/>
    <mergeCell ref="B16:B19"/>
    <mergeCell ref="B20:B22"/>
    <mergeCell ref="K1:L1"/>
    <mergeCell ref="M1:N1"/>
    <mergeCell ref="G3:H3"/>
    <mergeCell ref="D4:E4"/>
    <mergeCell ref="G4:H4"/>
    <mergeCell ref="D5:E5"/>
    <mergeCell ref="G5:H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M78"/>
  <sheetViews>
    <sheetView zoomScalePageLayoutView="0" workbookViewId="0" topLeftCell="A43">
      <selection activeCell="B20" sqref="B20:I20"/>
    </sheetView>
  </sheetViews>
  <sheetFormatPr defaultColWidth="9.140625" defaultRowHeight="15"/>
  <cols>
    <col min="1" max="1" width="2.7109375" style="60" customWidth="1"/>
    <col min="2" max="3" width="3.7109375" style="56" customWidth="1"/>
    <col min="4" max="4" width="51.28125" style="56" customWidth="1"/>
    <col min="5" max="6" width="13.8515625" style="56" bestFit="1" customWidth="1"/>
    <col min="7" max="7" width="11.28125" style="56" customWidth="1"/>
    <col min="8" max="14" width="11.00390625" style="56" bestFit="1" customWidth="1"/>
    <col min="15" max="17" width="10.00390625" style="56" bestFit="1" customWidth="1"/>
    <col min="18" max="21" width="11.00390625" style="56" bestFit="1" customWidth="1"/>
    <col min="22" max="23" width="10.00390625" style="56" bestFit="1" customWidth="1"/>
    <col min="24" max="27" width="11.00390625" style="56" bestFit="1" customWidth="1"/>
    <col min="28" max="32" width="10.00390625" style="56" bestFit="1" customWidth="1"/>
    <col min="33" max="36" width="11.00390625" style="56" bestFit="1" customWidth="1"/>
    <col min="37" max="37" width="10.00390625" style="56" bestFit="1" customWidth="1"/>
    <col min="38" max="38" width="9.28125" style="56" bestFit="1" customWidth="1"/>
    <col min="39" max="54" width="11.00390625" style="56" bestFit="1" customWidth="1"/>
    <col min="55" max="56" width="10.00390625" style="56" bestFit="1" customWidth="1"/>
    <col min="57" max="60" width="11.00390625" style="56" bestFit="1" customWidth="1"/>
    <col min="61" max="62" width="10.00390625" style="56" bestFit="1" customWidth="1"/>
    <col min="63" max="69" width="11.00390625" style="56" bestFit="1" customWidth="1"/>
    <col min="70" max="71" width="10.00390625" style="56" bestFit="1" customWidth="1"/>
    <col min="72" max="75" width="11.00390625" style="56" bestFit="1" customWidth="1"/>
    <col min="76" max="89" width="10.00390625" style="56" bestFit="1" customWidth="1"/>
    <col min="90" max="92" width="11.00390625" style="56" bestFit="1" customWidth="1"/>
    <col min="93" max="95" width="10.00390625" style="56" bestFit="1" customWidth="1"/>
    <col min="96" max="99" width="11.00390625" style="56" bestFit="1" customWidth="1"/>
    <col min="100" max="105" width="10.00390625" style="56" bestFit="1" customWidth="1"/>
    <col min="106" max="107" width="9.28125" style="56" bestFit="1" customWidth="1"/>
    <col min="108" max="111" width="11.00390625" style="56" bestFit="1" customWidth="1"/>
    <col min="112" max="112" width="10.00390625" style="56" bestFit="1" customWidth="1"/>
    <col min="113" max="115" width="11.00390625" style="56" bestFit="1" customWidth="1"/>
    <col min="116" max="117" width="10.00390625" style="56" bestFit="1" customWidth="1"/>
    <col min="118" max="128" width="9.28125" style="56" bestFit="1" customWidth="1"/>
    <col min="129" max="130" width="10.00390625" style="56" bestFit="1" customWidth="1"/>
    <col min="131" max="138" width="9.28125" style="56" bestFit="1" customWidth="1"/>
    <col min="139" max="141" width="11.00390625" style="56" bestFit="1" customWidth="1"/>
    <col min="142" max="143" width="10.00390625" style="56" bestFit="1" customWidth="1"/>
    <col min="144" max="16384" width="9.140625" style="56" customWidth="1"/>
  </cols>
  <sheetData>
    <row r="1" spans="1:6" s="55" customFormat="1" ht="12.75">
      <c r="A1" s="1" t="s">
        <v>210</v>
      </c>
      <c r="B1" s="1"/>
      <c r="C1" s="1"/>
      <c r="D1" s="1"/>
      <c r="E1" s="1"/>
      <c r="F1" s="1"/>
    </row>
    <row r="2" spans="1:6" s="55" customFormat="1" ht="12.75">
      <c r="A2" s="1" t="s">
        <v>211</v>
      </c>
      <c r="B2" s="1"/>
      <c r="C2" s="1"/>
      <c r="D2" s="1"/>
      <c r="E2" s="1"/>
      <c r="F2" s="1"/>
    </row>
    <row r="3" spans="1:111" ht="9.75">
      <c r="A3" s="8"/>
      <c r="B3" s="8"/>
      <c r="C3" s="8"/>
      <c r="D3" s="8"/>
      <c r="E3" s="8"/>
      <c r="F3" s="8"/>
      <c r="G3" s="57"/>
      <c r="H3" s="57"/>
      <c r="I3" s="57"/>
      <c r="J3" s="98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</row>
    <row r="4" spans="1:111" ht="9.75">
      <c r="A4" s="145" t="s">
        <v>162</v>
      </c>
      <c r="B4" s="147"/>
      <c r="C4" s="147"/>
      <c r="D4" s="148"/>
      <c r="E4" s="255" t="s">
        <v>212</v>
      </c>
      <c r="F4" s="255"/>
      <c r="G4" s="256" t="s">
        <v>207</v>
      </c>
      <c r="H4" s="254" t="s">
        <v>213</v>
      </c>
      <c r="I4" s="254"/>
      <c r="J4" s="9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</row>
    <row r="5" spans="1:111" ht="9.75">
      <c r="A5" s="248"/>
      <c r="B5" s="204"/>
      <c r="C5" s="204"/>
      <c r="D5" s="205"/>
      <c r="E5" s="255"/>
      <c r="F5" s="255"/>
      <c r="G5" s="256"/>
      <c r="H5" s="254"/>
      <c r="I5" s="254"/>
      <c r="J5" s="9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</row>
    <row r="6" spans="1:111" ht="20.25">
      <c r="A6" s="249"/>
      <c r="B6" s="206"/>
      <c r="C6" s="206"/>
      <c r="D6" s="207"/>
      <c r="E6" s="30">
        <v>39447</v>
      </c>
      <c r="F6" s="30">
        <v>39082</v>
      </c>
      <c r="G6" s="99" t="s">
        <v>312</v>
      </c>
      <c r="H6" s="30">
        <v>39447</v>
      </c>
      <c r="I6" s="30">
        <v>39082</v>
      </c>
      <c r="J6" s="98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</row>
    <row r="7" spans="1:111" ht="9.75">
      <c r="A7" s="181" t="s">
        <v>84</v>
      </c>
      <c r="B7" s="181"/>
      <c r="C7" s="181"/>
      <c r="D7" s="181"/>
      <c r="E7" s="24">
        <v>664970.798</v>
      </c>
      <c r="F7" s="24">
        <v>583700.533</v>
      </c>
      <c r="G7" s="100">
        <v>113.92328093008611</v>
      </c>
      <c r="H7" s="100"/>
      <c r="I7" s="10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</row>
    <row r="8" spans="1:111" ht="9.75">
      <c r="A8" s="177"/>
      <c r="B8" s="177"/>
      <c r="C8" s="177"/>
      <c r="D8" s="177"/>
      <c r="E8" s="177"/>
      <c r="F8" s="177"/>
      <c r="G8" s="177"/>
      <c r="H8" s="177"/>
      <c r="I8" s="17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</row>
    <row r="9" spans="1:111" ht="9.75">
      <c r="A9" s="176" t="s">
        <v>85</v>
      </c>
      <c r="B9" s="122" t="s">
        <v>86</v>
      </c>
      <c r="C9" s="122"/>
      <c r="D9" s="122"/>
      <c r="E9" s="24">
        <v>563978.55</v>
      </c>
      <c r="F9" s="24">
        <v>511087.356</v>
      </c>
      <c r="G9" s="100">
        <v>110.34875807023488</v>
      </c>
      <c r="H9" s="100">
        <v>100</v>
      </c>
      <c r="I9" s="100">
        <v>100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</row>
    <row r="10" spans="1:111" ht="9.75">
      <c r="A10" s="176"/>
      <c r="B10" s="177" t="s">
        <v>0</v>
      </c>
      <c r="C10" s="177"/>
      <c r="D10" s="177"/>
      <c r="E10" s="177"/>
      <c r="F10" s="177"/>
      <c r="G10" s="177"/>
      <c r="H10" s="177"/>
      <c r="I10" s="17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</row>
    <row r="11" spans="1:111" ht="9.75">
      <c r="A11" s="176"/>
      <c r="B11" s="176" t="s">
        <v>87</v>
      </c>
      <c r="C11" s="122" t="s">
        <v>88</v>
      </c>
      <c r="D11" s="122"/>
      <c r="E11" s="24">
        <v>319343.06</v>
      </c>
      <c r="F11" s="24">
        <v>287425.547</v>
      </c>
      <c r="G11" s="100">
        <v>111.1046193816585</v>
      </c>
      <c r="H11" s="100">
        <v>56.62326342021341</v>
      </c>
      <c r="I11" s="100">
        <v>56.23804690640791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</row>
    <row r="12" spans="1:111" ht="9.75">
      <c r="A12" s="176"/>
      <c r="B12" s="176"/>
      <c r="C12" s="15" t="s">
        <v>26</v>
      </c>
      <c r="D12" s="36" t="s">
        <v>260</v>
      </c>
      <c r="E12" s="101">
        <v>2609.158</v>
      </c>
      <c r="F12" s="101">
        <v>2612.146</v>
      </c>
      <c r="G12" s="102">
        <v>99.88561129431508</v>
      </c>
      <c r="H12" s="102">
        <v>0.46263426153352816</v>
      </c>
      <c r="I12" s="102">
        <v>0.5110957978776529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</row>
    <row r="13" spans="1:9" ht="9.75">
      <c r="A13" s="176"/>
      <c r="B13" s="176"/>
      <c r="C13" s="15"/>
      <c r="D13" s="21" t="s">
        <v>89</v>
      </c>
      <c r="E13" s="24">
        <v>2430.853</v>
      </c>
      <c r="F13" s="24">
        <v>2381.508</v>
      </c>
      <c r="G13" s="100">
        <v>102.07200647656865</v>
      </c>
      <c r="H13" s="100">
        <v>0.4310186974309572</v>
      </c>
      <c r="I13" s="100">
        <v>0.46596887440901585</v>
      </c>
    </row>
    <row r="14" spans="1:9" ht="9.75">
      <c r="A14" s="176"/>
      <c r="B14" s="176"/>
      <c r="C14" s="15"/>
      <c r="D14" s="21" t="s">
        <v>90</v>
      </c>
      <c r="E14" s="24">
        <v>178.305</v>
      </c>
      <c r="F14" s="24">
        <v>230.638</v>
      </c>
      <c r="G14" s="100">
        <v>77.30946331480501</v>
      </c>
      <c r="H14" s="100">
        <v>0.03161556410257092</v>
      </c>
      <c r="I14" s="100">
        <v>0.045126923468636934</v>
      </c>
    </row>
    <row r="15" spans="1:9" ht="9.75">
      <c r="A15" s="176"/>
      <c r="B15" s="176"/>
      <c r="C15" s="15" t="s">
        <v>42</v>
      </c>
      <c r="D15" s="122" t="s">
        <v>91</v>
      </c>
      <c r="E15" s="24">
        <v>188278.563</v>
      </c>
      <c r="F15" s="24">
        <v>176482.038</v>
      </c>
      <c r="G15" s="100">
        <v>106.68426381159537</v>
      </c>
      <c r="H15" s="100">
        <v>33.38399359337336</v>
      </c>
      <c r="I15" s="100">
        <v>34.530699288127174</v>
      </c>
    </row>
    <row r="16" spans="1:75" ht="9.75">
      <c r="A16" s="176"/>
      <c r="B16" s="176"/>
      <c r="C16" s="121" t="s">
        <v>58</v>
      </c>
      <c r="D16" s="122" t="s">
        <v>92</v>
      </c>
      <c r="E16" s="24">
        <v>22521.33</v>
      </c>
      <c r="F16" s="24">
        <v>20627.238</v>
      </c>
      <c r="G16" s="100">
        <v>109.18247998108133</v>
      </c>
      <c r="H16" s="100">
        <v>3.9932954896954858</v>
      </c>
      <c r="I16" s="100">
        <v>4.035951537020611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</row>
    <row r="17" spans="1:75" ht="9.75">
      <c r="A17" s="176"/>
      <c r="B17" s="176"/>
      <c r="C17" s="15" t="s">
        <v>60</v>
      </c>
      <c r="D17" s="122" t="s">
        <v>93</v>
      </c>
      <c r="E17" s="24">
        <v>103017.99</v>
      </c>
      <c r="F17" s="24">
        <v>86321.37</v>
      </c>
      <c r="G17" s="100">
        <v>119.34239458896447</v>
      </c>
      <c r="H17" s="100">
        <v>18.266295766035782</v>
      </c>
      <c r="I17" s="100">
        <v>16.889748687110934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</row>
    <row r="18" spans="1:75" ht="9.75">
      <c r="A18" s="176"/>
      <c r="B18" s="176"/>
      <c r="C18" s="121" t="s">
        <v>62</v>
      </c>
      <c r="D18" s="122" t="s">
        <v>94</v>
      </c>
      <c r="E18" s="24">
        <v>2784.928</v>
      </c>
      <c r="F18" s="24">
        <v>1343.572</v>
      </c>
      <c r="G18" s="100">
        <v>207.27791290678877</v>
      </c>
      <c r="H18" s="100">
        <v>0.4938003404562106</v>
      </c>
      <c r="I18" s="100">
        <v>0.2628850008177467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75" ht="9.75">
      <c r="A19" s="176"/>
      <c r="B19" s="176"/>
      <c r="C19" s="121" t="s">
        <v>64</v>
      </c>
      <c r="D19" s="122" t="s">
        <v>95</v>
      </c>
      <c r="E19" s="24">
        <v>131.091</v>
      </c>
      <c r="F19" s="24">
        <v>39.183</v>
      </c>
      <c r="G19" s="100">
        <v>334.56090651558077</v>
      </c>
      <c r="H19" s="100">
        <v>0.023243969119038303</v>
      </c>
      <c r="I19" s="100">
        <v>0.0076665954537916605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</row>
    <row r="20" spans="1:75" ht="9.75">
      <c r="A20" s="176"/>
      <c r="B20" s="177" t="s">
        <v>0</v>
      </c>
      <c r="C20" s="177"/>
      <c r="D20" s="177"/>
      <c r="E20" s="177"/>
      <c r="F20" s="177"/>
      <c r="G20" s="177"/>
      <c r="H20" s="177"/>
      <c r="I20" s="17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75" ht="9.75">
      <c r="A21" s="176"/>
      <c r="B21" s="176" t="s">
        <v>96</v>
      </c>
      <c r="C21" s="122" t="s">
        <v>97</v>
      </c>
      <c r="D21" s="122"/>
      <c r="E21" s="24">
        <v>241968.651</v>
      </c>
      <c r="F21" s="24">
        <v>221275.736</v>
      </c>
      <c r="G21" s="100">
        <v>109.35164215203423</v>
      </c>
      <c r="H21" s="100">
        <v>42.90387480162144</v>
      </c>
      <c r="I21" s="100">
        <v>43.29509102549584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</row>
    <row r="22" spans="1:75" ht="9.75">
      <c r="A22" s="176"/>
      <c r="B22" s="176"/>
      <c r="C22" s="15" t="s">
        <v>26</v>
      </c>
      <c r="D22" s="122" t="s">
        <v>98</v>
      </c>
      <c r="E22" s="24">
        <v>1645.145</v>
      </c>
      <c r="F22" s="24">
        <v>1043.543</v>
      </c>
      <c r="G22" s="100">
        <v>157.64994830112417</v>
      </c>
      <c r="H22" s="100">
        <v>0.2917034699280673</v>
      </c>
      <c r="I22" s="100">
        <v>0.20418094631947806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ht="9.75">
      <c r="A23" s="176"/>
      <c r="B23" s="176"/>
      <c r="C23" s="15" t="s">
        <v>42</v>
      </c>
      <c r="D23" s="122" t="s">
        <v>99</v>
      </c>
      <c r="E23" s="24">
        <v>76055.645</v>
      </c>
      <c r="F23" s="24">
        <v>69750.88</v>
      </c>
      <c r="G23" s="100">
        <v>109.03897556561293</v>
      </c>
      <c r="H23" s="100">
        <v>13.485556321246614</v>
      </c>
      <c r="I23" s="100">
        <v>13.647545606665332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ht="9.75">
      <c r="A24" s="176"/>
      <c r="B24" s="176"/>
      <c r="C24" s="121" t="s">
        <v>58</v>
      </c>
      <c r="D24" s="122" t="s">
        <v>100</v>
      </c>
      <c r="E24" s="24">
        <v>21387.546</v>
      </c>
      <c r="F24" s="24">
        <v>14084.035</v>
      </c>
      <c r="G24" s="100">
        <v>151.85666607616352</v>
      </c>
      <c r="H24" s="100">
        <v>3.7922623121038903</v>
      </c>
      <c r="I24" s="100">
        <v>2.7557001429712535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ht="9.75">
      <c r="A25" s="176"/>
      <c r="B25" s="176"/>
      <c r="C25" s="121" t="s">
        <v>60</v>
      </c>
      <c r="D25" s="122" t="s">
        <v>101</v>
      </c>
      <c r="E25" s="24">
        <v>129051.128</v>
      </c>
      <c r="F25" s="24">
        <v>125937.826</v>
      </c>
      <c r="G25" s="100">
        <v>102.47209444444437</v>
      </c>
      <c r="H25" s="100">
        <v>22.882275930529623</v>
      </c>
      <c r="I25" s="100">
        <v>24.64115469137139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ht="9.75">
      <c r="A26" s="176"/>
      <c r="B26" s="176"/>
      <c r="C26" s="121" t="s">
        <v>62</v>
      </c>
      <c r="D26" s="122" t="s">
        <v>102</v>
      </c>
      <c r="E26" s="24">
        <v>13829.187</v>
      </c>
      <c r="F26" s="24">
        <v>10459.452</v>
      </c>
      <c r="G26" s="100">
        <v>132.21712762771892</v>
      </c>
      <c r="H26" s="100">
        <v>2.452076767813244</v>
      </c>
      <c r="I26" s="100">
        <v>2.0465096381683914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75" ht="9.75">
      <c r="A27" s="176"/>
      <c r="B27" s="177" t="s">
        <v>0</v>
      </c>
      <c r="C27" s="177"/>
      <c r="D27" s="177"/>
      <c r="E27" s="177"/>
      <c r="F27" s="177"/>
      <c r="G27" s="177"/>
      <c r="H27" s="177"/>
      <c r="I27" s="17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:75" ht="9.75">
      <c r="A28" s="176"/>
      <c r="B28" s="121" t="s">
        <v>103</v>
      </c>
      <c r="C28" s="122" t="s">
        <v>104</v>
      </c>
      <c r="D28" s="122"/>
      <c r="E28" s="24">
        <v>2666.839</v>
      </c>
      <c r="F28" s="24">
        <v>2386.073</v>
      </c>
      <c r="G28" s="100">
        <v>111.76686547310162</v>
      </c>
      <c r="H28" s="100">
        <v>0.4728617781651447</v>
      </c>
      <c r="I28" s="100">
        <v>0.4668620680962414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ht="9.75">
      <c r="A29" s="165"/>
      <c r="B29" s="166"/>
      <c r="C29" s="166"/>
      <c r="D29" s="166"/>
      <c r="E29" s="166"/>
      <c r="F29" s="166"/>
      <c r="G29" s="166"/>
      <c r="H29" s="166"/>
      <c r="I29" s="16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</row>
    <row r="30" spans="1:75" ht="9.75">
      <c r="A30" s="176" t="s">
        <v>105</v>
      </c>
      <c r="B30" s="122" t="s">
        <v>106</v>
      </c>
      <c r="C30" s="121"/>
      <c r="D30" s="121"/>
      <c r="E30" s="24">
        <v>563978.55</v>
      </c>
      <c r="F30" s="24">
        <v>511087.356</v>
      </c>
      <c r="G30" s="100">
        <v>110.34875807023488</v>
      </c>
      <c r="H30" s="100">
        <v>100</v>
      </c>
      <c r="I30" s="100">
        <v>100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</row>
    <row r="31" spans="1:9" ht="9.75">
      <c r="A31" s="176"/>
      <c r="B31" s="177" t="s">
        <v>0</v>
      </c>
      <c r="C31" s="177"/>
      <c r="D31" s="177"/>
      <c r="E31" s="177"/>
      <c r="F31" s="177"/>
      <c r="G31" s="177"/>
      <c r="H31" s="177"/>
      <c r="I31" s="177"/>
    </row>
    <row r="32" spans="1:9" ht="9.75">
      <c r="A32" s="176"/>
      <c r="B32" s="176" t="s">
        <v>87</v>
      </c>
      <c r="C32" s="181" t="s">
        <v>107</v>
      </c>
      <c r="D32" s="181"/>
      <c r="E32" s="24">
        <v>267559.51</v>
      </c>
      <c r="F32" s="24">
        <v>246373.384</v>
      </c>
      <c r="G32" s="100">
        <v>108.59919430257938</v>
      </c>
      <c r="H32" s="100">
        <v>47.441433721193825</v>
      </c>
      <c r="I32" s="100">
        <v>48.205728650426636</v>
      </c>
    </row>
    <row r="33" spans="1:9" ht="9.75">
      <c r="A33" s="176"/>
      <c r="B33" s="176"/>
      <c r="C33" s="15" t="s">
        <v>26</v>
      </c>
      <c r="D33" s="122" t="s">
        <v>214</v>
      </c>
      <c r="E33" s="24">
        <v>183047.519</v>
      </c>
      <c r="F33" s="24">
        <v>179511.007</v>
      </c>
      <c r="G33" s="100">
        <v>101.970080865292</v>
      </c>
      <c r="H33" s="100">
        <v>32.45646824688634</v>
      </c>
      <c r="I33" s="100">
        <v>35.12335120260733</v>
      </c>
    </row>
    <row r="34" spans="1:9" ht="9.75">
      <c r="A34" s="176"/>
      <c r="B34" s="176"/>
      <c r="C34" s="121" t="s">
        <v>215</v>
      </c>
      <c r="D34" s="125" t="s">
        <v>216</v>
      </c>
      <c r="E34" s="24">
        <v>162568.806</v>
      </c>
      <c r="F34" s="24">
        <v>159367.473</v>
      </c>
      <c r="G34" s="100">
        <v>102.0087744002818</v>
      </c>
      <c r="H34" s="100">
        <v>28.825352666338105</v>
      </c>
      <c r="I34" s="100">
        <v>31.182041803436828</v>
      </c>
    </row>
    <row r="35" spans="1:9" ht="9.75">
      <c r="A35" s="176"/>
      <c r="B35" s="176"/>
      <c r="C35" s="121" t="s">
        <v>313</v>
      </c>
      <c r="D35" s="125" t="s">
        <v>217</v>
      </c>
      <c r="E35" s="24">
        <v>20478.713</v>
      </c>
      <c r="F35" s="24">
        <v>20143.534</v>
      </c>
      <c r="G35" s="100">
        <v>101.66395330630662</v>
      </c>
      <c r="H35" s="100">
        <v>3.6311155805482316</v>
      </c>
      <c r="I35" s="100">
        <v>3.9413093991705006</v>
      </c>
    </row>
    <row r="36" spans="1:9" ht="9.75">
      <c r="A36" s="176"/>
      <c r="B36" s="176"/>
      <c r="C36" s="15"/>
      <c r="D36" s="21" t="s">
        <v>218</v>
      </c>
      <c r="E36" s="24">
        <v>16016.914</v>
      </c>
      <c r="F36" s="24">
        <v>15747.366</v>
      </c>
      <c r="G36" s="100">
        <v>101.71170213482053</v>
      </c>
      <c r="H36" s="100">
        <v>2.8399863789145883</v>
      </c>
      <c r="I36" s="100">
        <v>3.0811495950997463</v>
      </c>
    </row>
    <row r="37" spans="1:9" ht="9.75">
      <c r="A37" s="176"/>
      <c r="B37" s="176"/>
      <c r="C37" s="15"/>
      <c r="D37" s="21" t="s">
        <v>219</v>
      </c>
      <c r="E37" s="24">
        <v>4461.799</v>
      </c>
      <c r="F37" s="24">
        <v>4396.168</v>
      </c>
      <c r="G37" s="100">
        <v>101.49291382858891</v>
      </c>
      <c r="H37" s="100">
        <v>0.7911292016336436</v>
      </c>
      <c r="I37" s="100">
        <v>0.8601598040707545</v>
      </c>
    </row>
    <row r="38" spans="1:143" ht="9.75">
      <c r="A38" s="176"/>
      <c r="B38" s="176"/>
      <c r="C38" s="15" t="s">
        <v>42</v>
      </c>
      <c r="D38" s="122" t="s">
        <v>109</v>
      </c>
      <c r="E38" s="24">
        <v>30050.824</v>
      </c>
      <c r="F38" s="24">
        <v>30011.211</v>
      </c>
      <c r="G38" s="100">
        <v>100.13199400717285</v>
      </c>
      <c r="H38" s="100">
        <v>5.328362931533477</v>
      </c>
      <c r="I38" s="100">
        <v>5.872031590623032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</row>
    <row r="39" spans="1:143" ht="9.75">
      <c r="A39" s="176"/>
      <c r="B39" s="176"/>
      <c r="C39" s="15" t="s">
        <v>58</v>
      </c>
      <c r="D39" s="122" t="s">
        <v>110</v>
      </c>
      <c r="E39" s="24">
        <v>26710.313</v>
      </c>
      <c r="F39" s="24">
        <v>19994.206</v>
      </c>
      <c r="G39" s="100">
        <v>133.5902661000892</v>
      </c>
      <c r="H39" s="100">
        <v>4.736051220387725</v>
      </c>
      <c r="I39" s="100">
        <v>3.9120916933816687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</row>
    <row r="40" spans="1:143" ht="9.75">
      <c r="A40" s="176"/>
      <c r="B40" s="176"/>
      <c r="C40" s="15" t="s">
        <v>60</v>
      </c>
      <c r="D40" s="122" t="s">
        <v>111</v>
      </c>
      <c r="E40" s="24">
        <v>24353.407</v>
      </c>
      <c r="F40" s="24">
        <v>17019.273</v>
      </c>
      <c r="G40" s="100">
        <v>143.0931097938202</v>
      </c>
      <c r="H40" s="100">
        <v>4.318144191831409</v>
      </c>
      <c r="I40" s="100">
        <v>3.330012531165025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</row>
    <row r="41" spans="1:143" ht="9.75">
      <c r="A41" s="176"/>
      <c r="B41" s="176"/>
      <c r="C41" s="15" t="s">
        <v>62</v>
      </c>
      <c r="D41" s="122" t="s">
        <v>112</v>
      </c>
      <c r="E41" s="24">
        <v>12360.039</v>
      </c>
      <c r="F41" s="24">
        <v>10247.546</v>
      </c>
      <c r="G41" s="100">
        <v>120.61462324736087</v>
      </c>
      <c r="H41" s="100">
        <v>2.1915796265655847</v>
      </c>
      <c r="I41" s="100">
        <v>2.005047841567029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</row>
    <row r="42" spans="1:143" ht="9.75">
      <c r="A42" s="176"/>
      <c r="B42" s="176"/>
      <c r="C42" s="15" t="s">
        <v>64</v>
      </c>
      <c r="D42" s="122" t="s">
        <v>113</v>
      </c>
      <c r="E42" s="24">
        <v>13309.021</v>
      </c>
      <c r="F42" s="24">
        <v>14098.181</v>
      </c>
      <c r="G42" s="100">
        <v>94.40239843707496</v>
      </c>
      <c r="H42" s="100">
        <v>2.3598452458874544</v>
      </c>
      <c r="I42" s="100">
        <v>2.7584679672646804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</row>
    <row r="43" spans="1:143" ht="9.75">
      <c r="A43" s="176"/>
      <c r="B43" s="176"/>
      <c r="C43" s="15" t="s">
        <v>66</v>
      </c>
      <c r="D43" s="122" t="s">
        <v>114</v>
      </c>
      <c r="E43" s="24">
        <v>7847.667</v>
      </c>
      <c r="F43" s="24">
        <v>8000.289</v>
      </c>
      <c r="G43" s="100">
        <v>98.0922939158823</v>
      </c>
      <c r="H43" s="100">
        <v>1.3914832399210926</v>
      </c>
      <c r="I43" s="100">
        <v>1.5653466880131541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</row>
    <row r="44" spans="1:143" ht="9.75">
      <c r="A44" s="176"/>
      <c r="B44" s="176"/>
      <c r="C44" s="15" t="s">
        <v>68</v>
      </c>
      <c r="D44" s="122" t="s">
        <v>115</v>
      </c>
      <c r="E44" s="24">
        <v>3501.238</v>
      </c>
      <c r="F44" s="24">
        <v>4311.967</v>
      </c>
      <c r="G44" s="100">
        <v>81.19816315848428</v>
      </c>
      <c r="H44" s="100">
        <v>0.6208104900443464</v>
      </c>
      <c r="I44" s="100">
        <v>0.8436849296659179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</row>
    <row r="45" spans="1:143" ht="9.75">
      <c r="A45" s="176"/>
      <c r="B45" s="177" t="s">
        <v>0</v>
      </c>
      <c r="C45" s="177"/>
      <c r="D45" s="177"/>
      <c r="E45" s="177"/>
      <c r="F45" s="177"/>
      <c r="G45" s="177"/>
      <c r="H45" s="177"/>
      <c r="I45" s="17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</row>
    <row r="46" spans="1:143" ht="9.75">
      <c r="A46" s="176"/>
      <c r="B46" s="176" t="s">
        <v>96</v>
      </c>
      <c r="C46" s="181" t="s">
        <v>261</v>
      </c>
      <c r="D46" s="181"/>
      <c r="E46" s="24">
        <v>8490.468</v>
      </c>
      <c r="F46" s="24">
        <v>7337.799</v>
      </c>
      <c r="G46" s="100">
        <v>115.70864778389269</v>
      </c>
      <c r="H46" s="100">
        <v>1.5054593831627108</v>
      </c>
      <c r="I46" s="100">
        <v>1.4357230547491768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</row>
    <row r="47" spans="1:143" ht="9.75">
      <c r="A47" s="176"/>
      <c r="B47" s="176"/>
      <c r="C47" s="122" t="s">
        <v>26</v>
      </c>
      <c r="D47" s="122" t="s">
        <v>116</v>
      </c>
      <c r="E47" s="24">
        <v>3535.757</v>
      </c>
      <c r="F47" s="24">
        <v>3203.472</v>
      </c>
      <c r="G47" s="100">
        <v>110.3726519226639</v>
      </c>
      <c r="H47" s="100">
        <v>0.6269311128942758</v>
      </c>
      <c r="I47" s="100">
        <v>0.6267953926842987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</row>
    <row r="48" spans="1:143" ht="9.75">
      <c r="A48" s="176"/>
      <c r="B48" s="176"/>
      <c r="C48" s="122" t="s">
        <v>42</v>
      </c>
      <c r="D48" s="122" t="s">
        <v>117</v>
      </c>
      <c r="E48" s="24">
        <v>4954.711</v>
      </c>
      <c r="F48" s="24">
        <v>4134.327</v>
      </c>
      <c r="G48" s="100">
        <v>119.84322962358806</v>
      </c>
      <c r="H48" s="100">
        <v>0.8785282702684348</v>
      </c>
      <c r="I48" s="100">
        <v>0.808927662064878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</row>
    <row r="49" spans="1:143" ht="9.75">
      <c r="A49" s="176"/>
      <c r="B49" s="177" t="s">
        <v>0</v>
      </c>
      <c r="C49" s="177"/>
      <c r="D49" s="177"/>
      <c r="E49" s="177"/>
      <c r="F49" s="177"/>
      <c r="G49" s="177"/>
      <c r="H49" s="177"/>
      <c r="I49" s="17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</row>
    <row r="50" spans="1:143" ht="9.75">
      <c r="A50" s="176"/>
      <c r="B50" s="176" t="s">
        <v>103</v>
      </c>
      <c r="C50" s="181" t="s">
        <v>118</v>
      </c>
      <c r="D50" s="181"/>
      <c r="E50" s="24">
        <v>48058.597</v>
      </c>
      <c r="F50" s="24">
        <v>45778.031</v>
      </c>
      <c r="G50" s="100">
        <v>104.98179137499382</v>
      </c>
      <c r="H50" s="100">
        <v>8.52135192021044</v>
      </c>
      <c r="I50" s="100">
        <v>8.95698758002536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</row>
    <row r="51" spans="1:143" ht="9.75">
      <c r="A51" s="176"/>
      <c r="B51" s="176"/>
      <c r="C51" s="15" t="s">
        <v>26</v>
      </c>
      <c r="D51" s="122" t="s">
        <v>119</v>
      </c>
      <c r="E51" s="24">
        <v>38512.78</v>
      </c>
      <c r="F51" s="24">
        <v>36745.952</v>
      </c>
      <c r="G51" s="100">
        <v>104.80822486242837</v>
      </c>
      <c r="H51" s="100">
        <v>6.828766803276472</v>
      </c>
      <c r="I51" s="100">
        <v>7.189759552572456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</row>
    <row r="52" spans="1:143" ht="9.75">
      <c r="A52" s="176"/>
      <c r="B52" s="176"/>
      <c r="C52" s="15" t="s">
        <v>42</v>
      </c>
      <c r="D52" s="122" t="s">
        <v>120</v>
      </c>
      <c r="E52" s="24">
        <v>9448.811</v>
      </c>
      <c r="F52" s="24">
        <v>8948.676</v>
      </c>
      <c r="G52" s="100">
        <v>105.58892734522962</v>
      </c>
      <c r="H52" s="100">
        <v>1.6753848173835688</v>
      </c>
      <c r="I52" s="100">
        <v>1.7509092907397221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</row>
    <row r="53" spans="1:9" ht="9.75">
      <c r="A53" s="176"/>
      <c r="B53" s="176"/>
      <c r="C53" s="121" t="s">
        <v>58</v>
      </c>
      <c r="D53" s="122" t="s">
        <v>121</v>
      </c>
      <c r="E53" s="24">
        <v>97.006</v>
      </c>
      <c r="F53" s="24">
        <v>83.403</v>
      </c>
      <c r="G53" s="100">
        <v>116.3099648693692</v>
      </c>
      <c r="H53" s="100">
        <v>0.017200299550399565</v>
      </c>
      <c r="I53" s="100">
        <v>0.016318736713181375</v>
      </c>
    </row>
    <row r="54" spans="1:9" ht="9.75">
      <c r="A54" s="176"/>
      <c r="B54" s="177" t="s">
        <v>0</v>
      </c>
      <c r="C54" s="177"/>
      <c r="D54" s="177"/>
      <c r="E54" s="177"/>
      <c r="F54" s="177"/>
      <c r="G54" s="177"/>
      <c r="H54" s="177"/>
      <c r="I54" s="177"/>
    </row>
    <row r="55" spans="1:9" ht="9.75">
      <c r="A55" s="176"/>
      <c r="B55" s="176" t="s">
        <v>122</v>
      </c>
      <c r="C55" s="181" t="s">
        <v>123</v>
      </c>
      <c r="D55" s="181"/>
      <c r="E55" s="24">
        <v>234292.761</v>
      </c>
      <c r="F55" s="24">
        <v>206926.346</v>
      </c>
      <c r="G55" s="100">
        <v>113.22519608015502</v>
      </c>
      <c r="H55" s="100">
        <v>41.54284963497282</v>
      </c>
      <c r="I55" s="100">
        <v>40.487471186823875</v>
      </c>
    </row>
    <row r="56" spans="1:9" ht="9.75">
      <c r="A56" s="176"/>
      <c r="B56" s="176"/>
      <c r="C56" s="121" t="s">
        <v>26</v>
      </c>
      <c r="D56" s="122" t="s">
        <v>124</v>
      </c>
      <c r="E56" s="24">
        <v>0</v>
      </c>
      <c r="F56" s="24">
        <v>13.362</v>
      </c>
      <c r="G56" s="100">
        <v>0</v>
      </c>
      <c r="H56" s="100">
        <v>0</v>
      </c>
      <c r="I56" s="100">
        <v>0.0026144258595197957</v>
      </c>
    </row>
    <row r="57" spans="1:9" ht="9.75">
      <c r="A57" s="176"/>
      <c r="B57" s="176"/>
      <c r="C57" s="121" t="s">
        <v>42</v>
      </c>
      <c r="D57" s="122" t="s">
        <v>125</v>
      </c>
      <c r="E57" s="24">
        <v>75547.835</v>
      </c>
      <c r="F57" s="24">
        <v>57197.217</v>
      </c>
      <c r="G57" s="100">
        <v>132.08306096431232</v>
      </c>
      <c r="H57" s="100">
        <v>13.395515662785401</v>
      </c>
      <c r="I57" s="100">
        <v>11.191279989325347</v>
      </c>
    </row>
    <row r="58" spans="1:9" ht="9.75">
      <c r="A58" s="176"/>
      <c r="B58" s="176"/>
      <c r="C58" s="121" t="s">
        <v>58</v>
      </c>
      <c r="D58" s="122" t="s">
        <v>126</v>
      </c>
      <c r="E58" s="24">
        <v>158744.926</v>
      </c>
      <c r="F58" s="24">
        <v>149715.767</v>
      </c>
      <c r="G58" s="100">
        <v>106.03086714307119</v>
      </c>
      <c r="H58" s="100">
        <v>28.147333972187415</v>
      </c>
      <c r="I58" s="100">
        <v>29.293576771639014</v>
      </c>
    </row>
    <row r="59" spans="1:9" ht="9.75">
      <c r="A59" s="176"/>
      <c r="B59" s="177" t="s">
        <v>0</v>
      </c>
      <c r="C59" s="177"/>
      <c r="D59" s="177"/>
      <c r="E59" s="177"/>
      <c r="F59" s="177"/>
      <c r="G59" s="177"/>
      <c r="H59" s="177"/>
      <c r="I59" s="177"/>
    </row>
    <row r="60" spans="1:9" ht="9.75">
      <c r="A60" s="176"/>
      <c r="B60" s="121" t="s">
        <v>127</v>
      </c>
      <c r="C60" s="181" t="s">
        <v>128</v>
      </c>
      <c r="D60" s="181"/>
      <c r="E60" s="24">
        <v>5577.214</v>
      </c>
      <c r="F60" s="24">
        <v>4671.796</v>
      </c>
      <c r="G60" s="100">
        <v>119.38051233401457</v>
      </c>
      <c r="H60" s="100">
        <v>0.9889053404602</v>
      </c>
      <c r="I60" s="100">
        <v>0.9140895279749397</v>
      </c>
    </row>
    <row r="61" spans="1:6" ht="9.75">
      <c r="A61" s="8"/>
      <c r="B61" s="8"/>
      <c r="C61" s="8"/>
      <c r="D61" s="8"/>
      <c r="E61" s="8"/>
      <c r="F61" s="8"/>
    </row>
    <row r="62" spans="1:6" ht="9.75">
      <c r="A62" s="8"/>
      <c r="B62" s="8"/>
      <c r="C62" s="8"/>
      <c r="D62" s="8"/>
      <c r="E62" s="8"/>
      <c r="F62" s="8"/>
    </row>
    <row r="63" spans="1:6" ht="9.75">
      <c r="A63" s="8"/>
      <c r="B63" s="8"/>
      <c r="C63" s="8"/>
      <c r="D63" s="8"/>
      <c r="E63" s="8"/>
      <c r="F63" s="8"/>
    </row>
    <row r="64" spans="1:6" ht="9.75">
      <c r="A64" s="8"/>
      <c r="B64" s="8"/>
      <c r="C64" s="8"/>
      <c r="D64" s="8"/>
      <c r="E64" s="8"/>
      <c r="F64" s="8"/>
    </row>
    <row r="65" spans="1:6" ht="9.75">
      <c r="A65" s="8"/>
      <c r="B65" s="8"/>
      <c r="C65" s="8"/>
      <c r="D65" s="8"/>
      <c r="E65" s="8"/>
      <c r="F65" s="8"/>
    </row>
    <row r="66" spans="1:6" ht="9.75">
      <c r="A66" s="8"/>
      <c r="B66" s="8"/>
      <c r="C66" s="8"/>
      <c r="D66" s="8"/>
      <c r="E66" s="8"/>
      <c r="F66" s="8"/>
    </row>
    <row r="67" spans="1:6" ht="9.75">
      <c r="A67" s="8"/>
      <c r="B67" s="8"/>
      <c r="C67" s="8"/>
      <c r="D67" s="8"/>
      <c r="E67" s="8"/>
      <c r="F67" s="8"/>
    </row>
    <row r="68" spans="1:6" ht="9.75">
      <c r="A68" s="8"/>
      <c r="B68" s="8"/>
      <c r="C68" s="8"/>
      <c r="D68" s="8"/>
      <c r="E68" s="8"/>
      <c r="F68" s="8"/>
    </row>
    <row r="69" spans="1:6" ht="9.75">
      <c r="A69" s="8"/>
      <c r="B69" s="8"/>
      <c r="C69" s="8"/>
      <c r="D69" s="8"/>
      <c r="E69" s="8"/>
      <c r="F69" s="8"/>
    </row>
    <row r="70" spans="1:6" ht="9.75">
      <c r="A70" s="8"/>
      <c r="B70" s="8"/>
      <c r="C70" s="8"/>
      <c r="D70" s="8"/>
      <c r="E70" s="8"/>
      <c r="F70" s="8"/>
    </row>
    <row r="71" spans="1:6" ht="9.75">
      <c r="A71" s="8"/>
      <c r="B71" s="8"/>
      <c r="C71" s="8"/>
      <c r="D71" s="8"/>
      <c r="E71" s="8"/>
      <c r="F71" s="8"/>
    </row>
    <row r="72" spans="1:6" ht="9.75">
      <c r="A72" s="8"/>
      <c r="B72" s="8"/>
      <c r="C72" s="8"/>
      <c r="D72" s="8"/>
      <c r="E72" s="8"/>
      <c r="F72" s="8"/>
    </row>
    <row r="73" spans="1:6" ht="9.75">
      <c r="A73" s="8"/>
      <c r="B73" s="8"/>
      <c r="C73" s="8"/>
      <c r="D73" s="8"/>
      <c r="E73" s="8"/>
      <c r="F73" s="8"/>
    </row>
    <row r="74" spans="1:6" ht="9.75">
      <c r="A74" s="8"/>
      <c r="B74" s="8"/>
      <c r="C74" s="8"/>
      <c r="D74" s="8"/>
      <c r="E74" s="8"/>
      <c r="F74" s="8"/>
    </row>
    <row r="75" spans="1:6" ht="9.75">
      <c r="A75" s="8"/>
      <c r="B75" s="8"/>
      <c r="C75" s="8"/>
      <c r="D75" s="8"/>
      <c r="E75" s="8"/>
      <c r="F75" s="8"/>
    </row>
    <row r="76" spans="1:6" ht="9.75">
      <c r="A76" s="8"/>
      <c r="B76" s="8"/>
      <c r="C76" s="8"/>
      <c r="D76" s="8"/>
      <c r="E76" s="8"/>
      <c r="F76" s="8"/>
    </row>
    <row r="77" spans="1:6" ht="9.75">
      <c r="A77" s="8"/>
      <c r="B77" s="8"/>
      <c r="C77" s="8"/>
      <c r="D77" s="8"/>
      <c r="E77" s="8"/>
      <c r="F77" s="8"/>
    </row>
    <row r="78" spans="1:6" ht="9.75">
      <c r="A78" s="8"/>
      <c r="B78" s="8"/>
      <c r="C78" s="8"/>
      <c r="D78" s="8"/>
      <c r="E78" s="8"/>
      <c r="F78" s="8"/>
    </row>
  </sheetData>
  <sheetProtection/>
  <mergeCells count="28">
    <mergeCell ref="A4:D6"/>
    <mergeCell ref="A29:I29"/>
    <mergeCell ref="B20:I20"/>
    <mergeCell ref="B21:B26"/>
    <mergeCell ref="B11:B19"/>
    <mergeCell ref="B10:I10"/>
    <mergeCell ref="A8:I8"/>
    <mergeCell ref="A7:D7"/>
    <mergeCell ref="A9:A28"/>
    <mergeCell ref="B27:I27"/>
    <mergeCell ref="B32:B44"/>
    <mergeCell ref="B55:B58"/>
    <mergeCell ref="B50:B53"/>
    <mergeCell ref="B46:B48"/>
    <mergeCell ref="C32:D32"/>
    <mergeCell ref="C46:D46"/>
    <mergeCell ref="C50:D50"/>
    <mergeCell ref="C55:D55"/>
    <mergeCell ref="A30:A60"/>
    <mergeCell ref="H4:I5"/>
    <mergeCell ref="E4:F5"/>
    <mergeCell ref="G4:G5"/>
    <mergeCell ref="C60:D60"/>
    <mergeCell ref="B31:I31"/>
    <mergeCell ref="B45:I45"/>
    <mergeCell ref="B49:I49"/>
    <mergeCell ref="B54:I54"/>
    <mergeCell ref="B59:I5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9">
      <selection activeCell="D20" sqref="D20"/>
    </sheetView>
  </sheetViews>
  <sheetFormatPr defaultColWidth="9.140625" defaultRowHeight="15"/>
  <cols>
    <col min="1" max="1" width="3.7109375" style="8" customWidth="1"/>
    <col min="2" max="2" width="37.28125" style="8" customWidth="1"/>
    <col min="3" max="3" width="9.8515625" style="8" bestFit="1" customWidth="1"/>
    <col min="4" max="4" width="9.8515625" style="8" customWidth="1"/>
    <col min="5" max="6" width="8.140625" style="8" bestFit="1" customWidth="1"/>
    <col min="7" max="8" width="11.140625" style="8" bestFit="1" customWidth="1"/>
    <col min="9" max="12" width="10.140625" style="8" bestFit="1" customWidth="1"/>
    <col min="13" max="14" width="9.140625" style="8" customWidth="1"/>
    <col min="15" max="15" width="9.57421875" style="8" customWidth="1"/>
    <col min="16" max="16" width="9.140625" style="8" bestFit="1" customWidth="1"/>
    <col min="17" max="18" width="11.140625" style="8" bestFit="1" customWidth="1"/>
    <col min="19" max="16384" width="9.140625" style="8" customWidth="1"/>
  </cols>
  <sheetData>
    <row r="1" spans="1:2" s="20" customFormat="1" ht="12.75">
      <c r="A1" s="1" t="s">
        <v>221</v>
      </c>
      <c r="B1" s="1"/>
    </row>
    <row r="2" spans="1:7" s="20" customFormat="1" ht="15.75" customHeight="1">
      <c r="A2" s="1" t="s">
        <v>222</v>
      </c>
      <c r="B2" s="1"/>
      <c r="C2" s="1"/>
      <c r="D2" s="1"/>
      <c r="E2" s="1"/>
      <c r="F2" s="1"/>
      <c r="G2" s="1"/>
    </row>
    <row r="4" spans="1:18" ht="9.75">
      <c r="A4" s="18"/>
      <c r="B4" s="18"/>
      <c r="C4" s="93"/>
      <c r="D4" s="93"/>
      <c r="Q4" s="237" t="s">
        <v>148</v>
      </c>
      <c r="R4" s="237"/>
    </row>
    <row r="5" spans="1:18" ht="15" customHeight="1">
      <c r="A5" s="134" t="s">
        <v>134</v>
      </c>
      <c r="B5" s="134"/>
      <c r="C5" s="257" t="s">
        <v>325</v>
      </c>
      <c r="D5" s="257"/>
      <c r="E5" s="186" t="s">
        <v>285</v>
      </c>
      <c r="F5" s="186"/>
      <c r="G5" s="186" t="s">
        <v>286</v>
      </c>
      <c r="H5" s="186"/>
      <c r="I5" s="186" t="s">
        <v>287</v>
      </c>
      <c r="J5" s="186"/>
      <c r="K5" s="186" t="s">
        <v>173</v>
      </c>
      <c r="L5" s="186"/>
      <c r="M5" s="186" t="s">
        <v>174</v>
      </c>
      <c r="N5" s="186"/>
      <c r="O5" s="186" t="s">
        <v>326</v>
      </c>
      <c r="P5" s="186"/>
      <c r="Q5" s="186" t="s">
        <v>319</v>
      </c>
      <c r="R5" s="186"/>
    </row>
    <row r="6" spans="1:18" ht="18.75" customHeight="1">
      <c r="A6" s="134"/>
      <c r="B6" s="134"/>
      <c r="C6" s="257"/>
      <c r="D6" s="257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</row>
    <row r="7" spans="1:18" ht="9.75">
      <c r="A7" s="134"/>
      <c r="B7" s="134"/>
      <c r="C7" s="128">
        <v>2006</v>
      </c>
      <c r="D7" s="128">
        <v>2007</v>
      </c>
      <c r="E7" s="128">
        <v>2006</v>
      </c>
      <c r="F7" s="128">
        <v>2007</v>
      </c>
      <c r="G7" s="128">
        <v>2006</v>
      </c>
      <c r="H7" s="128">
        <v>2007</v>
      </c>
      <c r="I7" s="128">
        <v>2006</v>
      </c>
      <c r="J7" s="128">
        <v>2007</v>
      </c>
      <c r="K7" s="128">
        <v>2006</v>
      </c>
      <c r="L7" s="128">
        <v>2007</v>
      </c>
      <c r="M7" s="128">
        <v>2006</v>
      </c>
      <c r="N7" s="128">
        <v>2007</v>
      </c>
      <c r="O7" s="128">
        <v>2006</v>
      </c>
      <c r="P7" s="128">
        <v>2007</v>
      </c>
      <c r="Q7" s="128">
        <v>2006</v>
      </c>
      <c r="R7" s="128">
        <v>2007</v>
      </c>
    </row>
    <row r="8" spans="1:18" ht="9.75">
      <c r="A8" s="121" t="s">
        <v>3</v>
      </c>
      <c r="B8" s="36" t="s">
        <v>223</v>
      </c>
      <c r="C8" s="25">
        <v>107</v>
      </c>
      <c r="D8" s="25">
        <v>102</v>
      </c>
      <c r="E8" s="26">
        <v>1105.7</v>
      </c>
      <c r="F8" s="26">
        <v>954.47</v>
      </c>
      <c r="G8" s="22">
        <v>224535.15272909365</v>
      </c>
      <c r="H8" s="22">
        <v>214114.492</v>
      </c>
      <c r="I8" s="22">
        <v>7320.989818060424</v>
      </c>
      <c r="J8" s="22">
        <v>10182.671</v>
      </c>
      <c r="K8" s="22">
        <v>6532.114838925055</v>
      </c>
      <c r="L8" s="22">
        <v>1893.537</v>
      </c>
      <c r="M8" s="22">
        <v>1773.8274077783342</v>
      </c>
      <c r="N8" s="22">
        <v>677</v>
      </c>
      <c r="O8" s="22">
        <v>4758.28743114672</v>
      </c>
      <c r="P8" s="22">
        <v>1216.537</v>
      </c>
      <c r="Q8" s="22">
        <v>186981.44299783008</v>
      </c>
      <c r="R8" s="22">
        <v>182373.416</v>
      </c>
    </row>
    <row r="9" spans="1:18" ht="9.7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</row>
    <row r="10" spans="1:18" ht="9.75">
      <c r="A10" s="121" t="s">
        <v>136</v>
      </c>
      <c r="B10" s="122" t="s">
        <v>19</v>
      </c>
      <c r="C10" s="63">
        <v>3</v>
      </c>
      <c r="D10" s="63">
        <v>4</v>
      </c>
      <c r="E10" s="26">
        <v>0</v>
      </c>
      <c r="F10" s="26">
        <v>0.5</v>
      </c>
      <c r="G10" s="22">
        <v>6.259389083625439</v>
      </c>
      <c r="H10" s="22">
        <v>6.857</v>
      </c>
      <c r="I10" s="22">
        <v>0</v>
      </c>
      <c r="J10" s="22">
        <v>0</v>
      </c>
      <c r="K10" s="22">
        <v>0.7260891337005508</v>
      </c>
      <c r="L10" s="22">
        <v>0.447</v>
      </c>
      <c r="M10" s="22">
        <v>35.85378067100651</v>
      </c>
      <c r="N10" s="22">
        <v>12.013</v>
      </c>
      <c r="O10" s="22">
        <v>-35.127691537305964</v>
      </c>
      <c r="P10" s="22">
        <v>-11.566</v>
      </c>
      <c r="Q10" s="22">
        <v>69.73376731764313</v>
      </c>
      <c r="R10" s="22">
        <v>109.236</v>
      </c>
    </row>
    <row r="11" spans="1:19" ht="9.7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8" t="s">
        <v>0</v>
      </c>
    </row>
    <row r="12" spans="1:18" ht="9.75">
      <c r="A12" s="121" t="s">
        <v>5</v>
      </c>
      <c r="B12" s="122" t="s">
        <v>20</v>
      </c>
      <c r="C12" s="25">
        <v>1</v>
      </c>
      <c r="D12" s="25">
        <v>1</v>
      </c>
      <c r="E12" s="26">
        <v>0</v>
      </c>
      <c r="F12" s="26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0.271240193623769</v>
      </c>
      <c r="N12" s="22">
        <v>0.199</v>
      </c>
      <c r="O12" s="22">
        <v>-0.271240193623769</v>
      </c>
      <c r="P12" s="22">
        <v>-0.199</v>
      </c>
      <c r="Q12" s="22">
        <v>0.271240193623769</v>
      </c>
      <c r="R12" s="22">
        <v>0.23</v>
      </c>
    </row>
    <row r="13" spans="1:18" ht="9.7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18" ht="9.75">
      <c r="A14" s="121" t="s">
        <v>6</v>
      </c>
      <c r="B14" s="36" t="s">
        <v>224</v>
      </c>
      <c r="C14" s="25">
        <v>28</v>
      </c>
      <c r="D14" s="25">
        <v>27</v>
      </c>
      <c r="E14" s="26">
        <v>381.38</v>
      </c>
      <c r="F14" s="26">
        <v>259.41</v>
      </c>
      <c r="G14" s="22">
        <v>71368.32749123685</v>
      </c>
      <c r="H14" s="22">
        <v>65908.653</v>
      </c>
      <c r="I14" s="22">
        <v>6462.376898681356</v>
      </c>
      <c r="J14" s="22">
        <v>5054.592</v>
      </c>
      <c r="K14" s="22">
        <v>644.9090302119846</v>
      </c>
      <c r="L14" s="22">
        <v>3304.001</v>
      </c>
      <c r="M14" s="22">
        <v>809.6227674845602</v>
      </c>
      <c r="N14" s="22">
        <v>223.857</v>
      </c>
      <c r="O14" s="22">
        <v>-164.7137372725756</v>
      </c>
      <c r="P14" s="22">
        <v>3080.1440000000002</v>
      </c>
      <c r="Q14" s="22">
        <v>54364.95576698381</v>
      </c>
      <c r="R14" s="22">
        <v>54152.492</v>
      </c>
    </row>
    <row r="15" spans="1:18" ht="9.7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</row>
    <row r="16" spans="1:18" ht="9.75">
      <c r="A16" s="121" t="s">
        <v>7</v>
      </c>
      <c r="B16" s="36" t="s">
        <v>225</v>
      </c>
      <c r="C16" s="25">
        <v>6</v>
      </c>
      <c r="D16" s="25">
        <v>6</v>
      </c>
      <c r="E16" s="26">
        <v>0</v>
      </c>
      <c r="F16" s="26">
        <v>0</v>
      </c>
      <c r="G16" s="22">
        <v>53.43431814388249</v>
      </c>
      <c r="H16" s="22">
        <v>52.776</v>
      </c>
      <c r="I16" s="22">
        <v>0</v>
      </c>
      <c r="J16" s="22">
        <v>0</v>
      </c>
      <c r="K16" s="22">
        <v>4.314805541645803</v>
      </c>
      <c r="L16" s="22">
        <v>5.847</v>
      </c>
      <c r="M16" s="22">
        <v>1.155900517442831</v>
      </c>
      <c r="N16" s="22">
        <v>0.436</v>
      </c>
      <c r="O16" s="22">
        <v>3.158905024202972</v>
      </c>
      <c r="P16" s="22">
        <v>5.4110000000000005</v>
      </c>
      <c r="Q16" s="22">
        <v>317.56801869470877</v>
      </c>
      <c r="R16" s="22">
        <v>322.24</v>
      </c>
    </row>
    <row r="17" spans="1:18" ht="9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</row>
    <row r="18" spans="1:18" ht="9.75">
      <c r="A18" s="121" t="s">
        <v>8</v>
      </c>
      <c r="B18" s="122" t="s">
        <v>21</v>
      </c>
      <c r="C18" s="25">
        <v>18</v>
      </c>
      <c r="D18" s="25">
        <v>17</v>
      </c>
      <c r="E18" s="26">
        <v>91.83</v>
      </c>
      <c r="F18" s="26">
        <v>48.64</v>
      </c>
      <c r="G18" s="22">
        <v>16247.734101151727</v>
      </c>
      <c r="H18" s="22">
        <v>15528.508</v>
      </c>
      <c r="I18" s="22">
        <v>157.0605908863295</v>
      </c>
      <c r="J18" s="22">
        <v>417.146</v>
      </c>
      <c r="K18" s="22">
        <v>474.8414288098815</v>
      </c>
      <c r="L18" s="22">
        <v>451.648</v>
      </c>
      <c r="M18" s="22">
        <v>183.05374728759807</v>
      </c>
      <c r="N18" s="22">
        <v>145.49</v>
      </c>
      <c r="O18" s="22">
        <v>291.78768152228344</v>
      </c>
      <c r="P18" s="22">
        <v>306.158</v>
      </c>
      <c r="Q18" s="22">
        <v>10230.721081622434</v>
      </c>
      <c r="R18" s="22">
        <v>10775.287</v>
      </c>
    </row>
    <row r="19" spans="1:18" ht="9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</row>
    <row r="20" spans="1:18" ht="20.25">
      <c r="A20" s="124" t="s">
        <v>9</v>
      </c>
      <c r="B20" s="36" t="s">
        <v>254</v>
      </c>
      <c r="C20" s="53">
        <v>70</v>
      </c>
      <c r="D20" s="53">
        <v>70</v>
      </c>
      <c r="E20" s="52">
        <v>1963.29</v>
      </c>
      <c r="F20" s="52">
        <v>2039.14</v>
      </c>
      <c r="G20" s="38">
        <v>399953.0378901686</v>
      </c>
      <c r="H20" s="38">
        <v>456562.052</v>
      </c>
      <c r="I20" s="38">
        <v>41887.285094308136</v>
      </c>
      <c r="J20" s="38">
        <v>40478.629</v>
      </c>
      <c r="K20" s="38">
        <v>2661.8594558504424</v>
      </c>
      <c r="L20" s="38">
        <v>2541.188</v>
      </c>
      <c r="M20" s="38">
        <v>2450.717743281589</v>
      </c>
      <c r="N20" s="38">
        <v>1643.225</v>
      </c>
      <c r="O20" s="38">
        <v>211.14171256885356</v>
      </c>
      <c r="P20" s="38">
        <v>897.9630000000002</v>
      </c>
      <c r="Q20" s="38">
        <v>209534.26806876983</v>
      </c>
      <c r="R20" s="38">
        <v>237973.836</v>
      </c>
    </row>
    <row r="21" spans="1:18" ht="9.7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</row>
    <row r="22" spans="1:18" ht="9.75">
      <c r="A22" s="121" t="s">
        <v>10</v>
      </c>
      <c r="B22" s="122" t="s">
        <v>22</v>
      </c>
      <c r="C22" s="25">
        <v>1</v>
      </c>
      <c r="D22" s="25">
        <v>2</v>
      </c>
      <c r="E22" s="26">
        <v>0</v>
      </c>
      <c r="F22" s="26">
        <v>0</v>
      </c>
      <c r="G22" s="22">
        <v>87.76498080454014</v>
      </c>
      <c r="H22" s="22">
        <v>102.365</v>
      </c>
      <c r="I22" s="22">
        <v>0</v>
      </c>
      <c r="J22" s="22">
        <v>0</v>
      </c>
      <c r="K22" s="22">
        <v>3.400934735436488</v>
      </c>
      <c r="L22" s="22">
        <v>5.583</v>
      </c>
      <c r="M22" s="22">
        <v>0</v>
      </c>
      <c r="N22" s="22">
        <v>0</v>
      </c>
      <c r="O22" s="22">
        <v>3.400934735436488</v>
      </c>
      <c r="P22" s="22">
        <v>5.583</v>
      </c>
      <c r="Q22" s="22">
        <v>457.8659656150893</v>
      </c>
      <c r="R22" s="22">
        <v>466.6</v>
      </c>
    </row>
    <row r="23" spans="1:18" ht="9.75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</row>
    <row r="24" spans="1:18" ht="9.75">
      <c r="A24" s="121" t="s">
        <v>11</v>
      </c>
      <c r="B24" s="122" t="s">
        <v>226</v>
      </c>
      <c r="C24" s="25">
        <v>17</v>
      </c>
      <c r="D24" s="25">
        <v>16</v>
      </c>
      <c r="E24" s="26">
        <v>43.5</v>
      </c>
      <c r="F24" s="26">
        <v>47.59</v>
      </c>
      <c r="G24" s="22">
        <v>11929.356534802204</v>
      </c>
      <c r="H24" s="22">
        <v>12984.126</v>
      </c>
      <c r="I24" s="22">
        <v>3153.5261225171093</v>
      </c>
      <c r="J24" s="22">
        <v>3587.742</v>
      </c>
      <c r="K24" s="22">
        <v>23.927558003672175</v>
      </c>
      <c r="L24" s="22">
        <v>20.753</v>
      </c>
      <c r="M24" s="22">
        <v>31.68920046736772</v>
      </c>
      <c r="N24" s="22">
        <v>7.087</v>
      </c>
      <c r="O24" s="22">
        <v>-7.761642463695544</v>
      </c>
      <c r="P24" s="22">
        <v>13.666</v>
      </c>
      <c r="Q24" s="22">
        <v>4925.041729260558</v>
      </c>
      <c r="R24" s="22">
        <v>5330.275</v>
      </c>
    </row>
    <row r="25" spans="1:18" ht="9.7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1:18" ht="20.25">
      <c r="A26" s="124" t="s">
        <v>13</v>
      </c>
      <c r="B26" s="36" t="s">
        <v>228</v>
      </c>
      <c r="C26" s="53">
        <v>64</v>
      </c>
      <c r="D26" s="53">
        <v>63</v>
      </c>
      <c r="E26" s="52">
        <v>109.37</v>
      </c>
      <c r="F26" s="52">
        <v>115.03</v>
      </c>
      <c r="G26" s="38">
        <v>10375.976464697045</v>
      </c>
      <c r="H26" s="38">
        <v>12473.139</v>
      </c>
      <c r="I26" s="38">
        <v>15.014187948589552</v>
      </c>
      <c r="J26" s="38">
        <v>45.291</v>
      </c>
      <c r="K26" s="38">
        <v>418.07294274745453</v>
      </c>
      <c r="L26" s="38">
        <v>2119.629</v>
      </c>
      <c r="M26" s="38">
        <v>203.47604740444</v>
      </c>
      <c r="N26" s="38">
        <v>153.59</v>
      </c>
      <c r="O26" s="38">
        <v>214.59689534301452</v>
      </c>
      <c r="P26" s="38">
        <v>1966.039</v>
      </c>
      <c r="Q26" s="38">
        <v>44882.882657319315</v>
      </c>
      <c r="R26" s="38">
        <v>70432.761</v>
      </c>
    </row>
    <row r="27" spans="1:18" ht="9.7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</row>
    <row r="28" spans="1:18" ht="20.25">
      <c r="A28" s="124" t="s">
        <v>14</v>
      </c>
      <c r="B28" s="36" t="s">
        <v>229</v>
      </c>
      <c r="C28" s="103" t="s">
        <v>159</v>
      </c>
      <c r="D28" s="53">
        <v>2</v>
      </c>
      <c r="E28" s="103" t="s">
        <v>159</v>
      </c>
      <c r="F28" s="52">
        <v>0</v>
      </c>
      <c r="G28" s="103" t="s">
        <v>159</v>
      </c>
      <c r="H28" s="38">
        <v>18.885</v>
      </c>
      <c r="I28" s="103" t="s">
        <v>159</v>
      </c>
      <c r="J28" s="38">
        <v>0</v>
      </c>
      <c r="K28" s="103" t="s">
        <v>159</v>
      </c>
      <c r="L28" s="38">
        <v>0.555</v>
      </c>
      <c r="M28" s="103" t="s">
        <v>159</v>
      </c>
      <c r="N28" s="38">
        <v>0</v>
      </c>
      <c r="O28" s="103" t="s">
        <v>159</v>
      </c>
      <c r="P28" s="38">
        <v>0.555</v>
      </c>
      <c r="Q28" s="103" t="s">
        <v>159</v>
      </c>
      <c r="R28" s="38">
        <v>65.802</v>
      </c>
    </row>
    <row r="29" spans="1:18" ht="9.7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</row>
    <row r="30" spans="1:18" ht="9.75">
      <c r="A30" s="121" t="s">
        <v>16</v>
      </c>
      <c r="B30" s="122" t="s">
        <v>227</v>
      </c>
      <c r="C30" s="25">
        <v>3</v>
      </c>
      <c r="D30" s="25">
        <v>4</v>
      </c>
      <c r="E30" s="26">
        <v>0</v>
      </c>
      <c r="F30" s="26">
        <v>0</v>
      </c>
      <c r="G30" s="22">
        <v>59.526790185277925</v>
      </c>
      <c r="H30" s="22">
        <v>200.572</v>
      </c>
      <c r="I30" s="22">
        <v>0</v>
      </c>
      <c r="J30" s="22">
        <v>0</v>
      </c>
      <c r="K30" s="22">
        <v>0</v>
      </c>
      <c r="L30" s="22">
        <v>5.097</v>
      </c>
      <c r="M30" s="22">
        <v>0.7260891337005508</v>
      </c>
      <c r="N30" s="22">
        <v>3.85</v>
      </c>
      <c r="O30" s="22">
        <v>-0.7260891337005508</v>
      </c>
      <c r="P30" s="22">
        <v>1.2470000000000003</v>
      </c>
      <c r="Q30" s="22">
        <v>312.3810716074111</v>
      </c>
      <c r="R30" s="22">
        <v>1581.353</v>
      </c>
    </row>
    <row r="31" spans="1:18" ht="9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</row>
    <row r="32" spans="1:18" ht="12.75" customHeight="1">
      <c r="A32" s="124" t="s">
        <v>17</v>
      </c>
      <c r="B32" s="36" t="s">
        <v>230</v>
      </c>
      <c r="C32" s="25">
        <v>1</v>
      </c>
      <c r="D32" s="25">
        <v>1</v>
      </c>
      <c r="E32" s="26">
        <v>0</v>
      </c>
      <c r="F32" s="26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12.356034051076614</v>
      </c>
      <c r="R32" s="22">
        <v>395.022</v>
      </c>
    </row>
    <row r="33" spans="1:18" ht="9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9.75">
      <c r="A34" s="122"/>
      <c r="B34" s="122" t="s">
        <v>18</v>
      </c>
      <c r="C34" s="25">
        <v>319</v>
      </c>
      <c r="D34" s="25">
        <v>315</v>
      </c>
      <c r="E34" s="26">
        <v>3695.07</v>
      </c>
      <c r="F34" s="26">
        <v>3464.7800000000007</v>
      </c>
      <c r="G34" s="22">
        <v>734616.5706893675</v>
      </c>
      <c r="H34" s="22">
        <v>777952.425</v>
      </c>
      <c r="I34" s="22">
        <v>58996.25271240193</v>
      </c>
      <c r="J34" s="22">
        <v>59766.070999999996</v>
      </c>
      <c r="K34" s="22">
        <v>10764.167083959273</v>
      </c>
      <c r="L34" s="22">
        <v>10348.285000000002</v>
      </c>
      <c r="M34" s="22">
        <v>5490.393924219663</v>
      </c>
      <c r="N34" s="22">
        <v>2866.747</v>
      </c>
      <c r="O34" s="22">
        <v>5273.77315973961</v>
      </c>
      <c r="P34" s="22">
        <v>7481.5380000000005</v>
      </c>
      <c r="Q34" s="22">
        <v>512089.48839926557</v>
      </c>
      <c r="R34" s="22">
        <v>563978.55</v>
      </c>
    </row>
    <row r="35" spans="7:18" ht="9.75"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</sheetData>
  <sheetProtection/>
  <mergeCells count="23">
    <mergeCell ref="A5:B7"/>
    <mergeCell ref="Q4:R4"/>
    <mergeCell ref="A9:R9"/>
    <mergeCell ref="A11:R11"/>
    <mergeCell ref="A13:R13"/>
    <mergeCell ref="A15:R15"/>
    <mergeCell ref="A17:R17"/>
    <mergeCell ref="G5:H6"/>
    <mergeCell ref="I5:J6"/>
    <mergeCell ref="K5:L6"/>
    <mergeCell ref="M5:N6"/>
    <mergeCell ref="O5:P6"/>
    <mergeCell ref="Q5:R6"/>
    <mergeCell ref="E5:F6"/>
    <mergeCell ref="C5:D6"/>
    <mergeCell ref="A31:R31"/>
    <mergeCell ref="A33:R33"/>
    <mergeCell ref="A19:R19"/>
    <mergeCell ref="A21:R21"/>
    <mergeCell ref="A23:R23"/>
    <mergeCell ref="A25:R25"/>
    <mergeCell ref="A27:R27"/>
    <mergeCell ref="A29:R2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34">
      <selection activeCell="D20" sqref="D20"/>
    </sheetView>
  </sheetViews>
  <sheetFormatPr defaultColWidth="9.140625" defaultRowHeight="15"/>
  <cols>
    <col min="1" max="1" width="3.7109375" style="8" customWidth="1"/>
    <col min="2" max="2" width="25.7109375" style="8" customWidth="1"/>
    <col min="3" max="3" width="5.57421875" style="8" bestFit="1" customWidth="1"/>
    <col min="4" max="4" width="8.57421875" style="8" bestFit="1" customWidth="1"/>
    <col min="5" max="6" width="9.57421875" style="8" bestFit="1" customWidth="1"/>
    <col min="7" max="9" width="12.421875" style="8" bestFit="1" customWidth="1"/>
    <col min="10" max="10" width="16.7109375" style="8" bestFit="1" customWidth="1"/>
    <col min="11" max="11" width="11.140625" style="8" bestFit="1" customWidth="1"/>
    <col min="12" max="12" width="11.7109375" style="8" bestFit="1" customWidth="1"/>
    <col min="13" max="13" width="9.7109375" style="8" bestFit="1" customWidth="1"/>
    <col min="14" max="15" width="12.57421875" style="8" bestFit="1" customWidth="1"/>
    <col min="16" max="17" width="12.28125" style="8" bestFit="1" customWidth="1"/>
    <col min="18" max="18" width="10.7109375" style="8" bestFit="1" customWidth="1"/>
    <col min="19" max="19" width="12.28125" style="8" bestFit="1" customWidth="1"/>
    <col min="20" max="20" width="15.00390625" style="8" bestFit="1" customWidth="1"/>
    <col min="21" max="16384" width="9.140625" style="8" customWidth="1"/>
  </cols>
  <sheetData>
    <row r="1" s="1" customFormat="1" ht="12.75">
      <c r="A1" s="1" t="s">
        <v>390</v>
      </c>
    </row>
    <row r="2" s="1" customFormat="1" ht="12.75">
      <c r="A2" s="1" t="s">
        <v>327</v>
      </c>
    </row>
    <row r="3" s="6" customFormat="1" ht="9.75"/>
    <row r="4" spans="1:20" s="6" customFormat="1" ht="32.25" customHeight="1">
      <c r="A4" s="186" t="s">
        <v>134</v>
      </c>
      <c r="B4" s="201"/>
      <c r="C4" s="186" t="s">
        <v>135</v>
      </c>
      <c r="D4" s="202" t="s">
        <v>231</v>
      </c>
      <c r="E4" s="203"/>
      <c r="F4" s="203"/>
      <c r="G4" s="202" t="s">
        <v>232</v>
      </c>
      <c r="H4" s="203"/>
      <c r="I4" s="203"/>
      <c r="J4" s="202" t="s">
        <v>233</v>
      </c>
      <c r="K4" s="202" t="s">
        <v>316</v>
      </c>
      <c r="L4" s="203"/>
      <c r="M4" s="203"/>
      <c r="N4" s="202" t="s">
        <v>234</v>
      </c>
      <c r="O4" s="203"/>
      <c r="P4" s="202" t="s">
        <v>235</v>
      </c>
      <c r="Q4" s="203"/>
      <c r="R4" s="202" t="s">
        <v>317</v>
      </c>
      <c r="S4" s="203"/>
      <c r="T4" s="203"/>
    </row>
    <row r="5" spans="1:20" s="6" customFormat="1" ht="11.25" customHeight="1">
      <c r="A5" s="201"/>
      <c r="B5" s="201"/>
      <c r="C5" s="201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6" customFormat="1" ht="11.25" customHeight="1">
      <c r="A6" s="201"/>
      <c r="B6" s="201"/>
      <c r="C6" s="201"/>
      <c r="D6" s="186" t="s">
        <v>236</v>
      </c>
      <c r="E6" s="186" t="s">
        <v>237</v>
      </c>
      <c r="F6" s="186" t="s">
        <v>238</v>
      </c>
      <c r="G6" s="186" t="s">
        <v>239</v>
      </c>
      <c r="H6" s="186" t="s">
        <v>240</v>
      </c>
      <c r="I6" s="186" t="s">
        <v>241</v>
      </c>
      <c r="J6" s="186" t="s">
        <v>242</v>
      </c>
      <c r="K6" s="186" t="s">
        <v>243</v>
      </c>
      <c r="L6" s="186" t="s">
        <v>244</v>
      </c>
      <c r="M6" s="186" t="s">
        <v>245</v>
      </c>
      <c r="N6" s="186" t="s">
        <v>246</v>
      </c>
      <c r="O6" s="186" t="s">
        <v>247</v>
      </c>
      <c r="P6" s="186" t="s">
        <v>248</v>
      </c>
      <c r="Q6" s="186" t="s">
        <v>249</v>
      </c>
      <c r="R6" s="186" t="s">
        <v>250</v>
      </c>
      <c r="S6" s="186" t="s">
        <v>251</v>
      </c>
      <c r="T6" s="186" t="s">
        <v>252</v>
      </c>
    </row>
    <row r="7" spans="1:20" s="4" customFormat="1" ht="11.25" customHeight="1">
      <c r="A7" s="201"/>
      <c r="B7" s="201"/>
      <c r="C7" s="201"/>
      <c r="D7" s="186"/>
      <c r="E7" s="186"/>
      <c r="F7" s="186"/>
      <c r="G7" s="193"/>
      <c r="H7" s="186"/>
      <c r="I7" s="193"/>
      <c r="J7" s="193"/>
      <c r="K7" s="186"/>
      <c r="L7" s="186"/>
      <c r="M7" s="193"/>
      <c r="N7" s="186"/>
      <c r="O7" s="186"/>
      <c r="P7" s="186"/>
      <c r="Q7" s="186"/>
      <c r="R7" s="186"/>
      <c r="S7" s="186"/>
      <c r="T7" s="186"/>
    </row>
    <row r="8" spans="1:20" s="4" customFormat="1" ht="30.75" customHeight="1">
      <c r="A8" s="201"/>
      <c r="B8" s="201"/>
      <c r="C8" s="201"/>
      <c r="D8" s="186"/>
      <c r="E8" s="186"/>
      <c r="F8" s="186"/>
      <c r="G8" s="193"/>
      <c r="H8" s="186"/>
      <c r="I8" s="193"/>
      <c r="J8" s="193"/>
      <c r="K8" s="186"/>
      <c r="L8" s="186"/>
      <c r="M8" s="193"/>
      <c r="N8" s="186"/>
      <c r="O8" s="186"/>
      <c r="P8" s="186"/>
      <c r="Q8" s="186"/>
      <c r="R8" s="186"/>
      <c r="S8" s="186"/>
      <c r="T8" s="186"/>
    </row>
    <row r="9" spans="1:20" s="4" customFormat="1" ht="15" customHeight="1">
      <c r="A9" s="201"/>
      <c r="B9" s="201"/>
      <c r="C9" s="201"/>
      <c r="D9" s="186"/>
      <c r="E9" s="186"/>
      <c r="F9" s="186"/>
      <c r="G9" s="193"/>
      <c r="H9" s="186"/>
      <c r="I9" s="193"/>
      <c r="J9" s="193"/>
      <c r="K9" s="186"/>
      <c r="L9" s="186"/>
      <c r="M9" s="193"/>
      <c r="N9" s="186"/>
      <c r="O9" s="186"/>
      <c r="P9" s="186"/>
      <c r="Q9" s="186"/>
      <c r="R9" s="186"/>
      <c r="S9" s="186"/>
      <c r="T9" s="186"/>
    </row>
    <row r="10" spans="1:20" s="4" customFormat="1" ht="10.5" customHeight="1">
      <c r="A10" s="201"/>
      <c r="B10" s="201"/>
      <c r="C10" s="201"/>
      <c r="D10" s="177"/>
      <c r="E10" s="7" t="s">
        <v>2</v>
      </c>
      <c r="F10" s="7" t="s">
        <v>2</v>
      </c>
      <c r="G10" s="7" t="s">
        <v>143</v>
      </c>
      <c r="H10" s="7" t="s">
        <v>143</v>
      </c>
      <c r="I10" s="7" t="s">
        <v>143</v>
      </c>
      <c r="J10" s="7" t="s">
        <v>141</v>
      </c>
      <c r="K10" s="186"/>
      <c r="L10" s="186"/>
      <c r="M10" s="7" t="s">
        <v>141</v>
      </c>
      <c r="N10" s="186"/>
      <c r="O10" s="186"/>
      <c r="P10" s="186"/>
      <c r="Q10" s="186"/>
      <c r="R10" s="186"/>
      <c r="S10" s="186"/>
      <c r="T10" s="186"/>
    </row>
    <row r="11" spans="1:20" ht="9.75">
      <c r="A11" s="214" t="s">
        <v>3</v>
      </c>
      <c r="B11" s="266" t="s">
        <v>223</v>
      </c>
      <c r="C11" s="121">
        <v>2006</v>
      </c>
      <c r="D11" s="112">
        <v>10.333644859813084</v>
      </c>
      <c r="E11" s="94">
        <v>2098.459371299941</v>
      </c>
      <c r="F11" s="94">
        <v>1747.4901214750475</v>
      </c>
      <c r="G11" s="94">
        <v>203070.59123550117</v>
      </c>
      <c r="H11" s="94">
        <v>196063.15128234847</v>
      </c>
      <c r="I11" s="94">
        <v>24575.647348506103</v>
      </c>
      <c r="J11" s="113">
        <v>3.5448995855398007</v>
      </c>
      <c r="K11" s="79">
        <v>1.0290994901991648</v>
      </c>
      <c r="L11" s="79">
        <v>1.011921961377192</v>
      </c>
      <c r="M11" s="113">
        <v>71.96776993424866</v>
      </c>
      <c r="N11" s="79">
        <v>0.026145639574256658</v>
      </c>
      <c r="O11" s="79">
        <v>0.047011733927197936</v>
      </c>
      <c r="P11" s="79">
        <v>0.5576155614081011</v>
      </c>
      <c r="Q11" s="79">
        <v>0.6490581094773364</v>
      </c>
      <c r="R11" s="79">
        <v>1.6358348714575133</v>
      </c>
      <c r="S11" s="79">
        <v>0.8703123802065936</v>
      </c>
      <c r="T11" s="79">
        <v>0.8095966201813575</v>
      </c>
    </row>
    <row r="12" spans="1:20" ht="9.75">
      <c r="A12" s="214"/>
      <c r="B12" s="267"/>
      <c r="C12" s="121">
        <v>2007</v>
      </c>
      <c r="D12" s="112">
        <v>9.357549019607843</v>
      </c>
      <c r="E12" s="94">
        <v>2099.16168627451</v>
      </c>
      <c r="F12" s="94">
        <v>1787.9746666666667</v>
      </c>
      <c r="G12" s="94">
        <v>224328.15279684012</v>
      </c>
      <c r="H12" s="94">
        <v>217724.79386465787</v>
      </c>
      <c r="I12" s="94">
        <v>22430.3634477773</v>
      </c>
      <c r="J12" s="113">
        <v>5.029458474741928</v>
      </c>
      <c r="K12" s="79">
        <v>1.0075968270424638</v>
      </c>
      <c r="L12" s="79">
        <v>0.9943438488642862</v>
      </c>
      <c r="M12" s="113">
        <v>84.24374877067514</v>
      </c>
      <c r="N12" s="79">
        <v>0.0067985711419631485</v>
      </c>
      <c r="O12" s="79">
        <v>0.012396029743248993</v>
      </c>
      <c r="P12" s="79">
        <v>0.5499650234110876</v>
      </c>
      <c r="Q12" s="79">
        <v>0.6406675301843334</v>
      </c>
      <c r="R12" s="79">
        <v>1.6738806412405278</v>
      </c>
      <c r="S12" s="79">
        <v>0.8774240773433254</v>
      </c>
      <c r="T12" s="79">
        <v>0.8376293664792575</v>
      </c>
    </row>
    <row r="13" spans="1:20" ht="9.7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1:20" ht="9.75">
      <c r="A14" s="214" t="s">
        <v>136</v>
      </c>
      <c r="B14" s="263" t="s">
        <v>19</v>
      </c>
      <c r="C14" s="121">
        <v>2006</v>
      </c>
      <c r="D14" s="112">
        <v>0</v>
      </c>
      <c r="E14" s="94">
        <v>2.0864630278751464</v>
      </c>
      <c r="F14" s="94">
        <v>23.244589105881047</v>
      </c>
      <c r="G14" s="79" t="s">
        <v>159</v>
      </c>
      <c r="H14" s="79" t="s">
        <v>159</v>
      </c>
      <c r="I14" s="79" t="s">
        <v>159</v>
      </c>
      <c r="J14" s="113">
        <v>0</v>
      </c>
      <c r="K14" s="79">
        <v>0.1512401693889897</v>
      </c>
      <c r="L14" s="79">
        <v>0.15867471154863977</v>
      </c>
      <c r="M14" s="79" t="s">
        <v>159</v>
      </c>
      <c r="N14" s="79">
        <v>-0.3977321048901488</v>
      </c>
      <c r="O14" s="79">
        <v>-1.391750020666281</v>
      </c>
      <c r="P14" s="79">
        <v>0.11010711507390342</v>
      </c>
      <c r="Q14" s="79">
        <v>0.4981748548860032</v>
      </c>
      <c r="R14" s="79">
        <v>0.12436633997972288</v>
      </c>
      <c r="S14" s="79">
        <v>0.5626900980060832</v>
      </c>
      <c r="T14" s="79">
        <v>0.20519341453620665</v>
      </c>
    </row>
    <row r="15" spans="1:20" ht="9.75">
      <c r="A15" s="214"/>
      <c r="B15" s="264"/>
      <c r="C15" s="121">
        <v>2007</v>
      </c>
      <c r="D15" s="112">
        <v>0.125</v>
      </c>
      <c r="E15" s="94">
        <v>1.71425</v>
      </c>
      <c r="F15" s="94">
        <v>27.309</v>
      </c>
      <c r="G15" s="94">
        <v>13714</v>
      </c>
      <c r="H15" s="94">
        <v>3808</v>
      </c>
      <c r="I15" s="79" t="s">
        <v>159</v>
      </c>
      <c r="J15" s="113">
        <v>0</v>
      </c>
      <c r="K15" s="79">
        <v>0.37260229310438514</v>
      </c>
      <c r="L15" s="79">
        <v>0.10476504897105755</v>
      </c>
      <c r="M15" s="79" t="s">
        <v>159</v>
      </c>
      <c r="N15" s="79">
        <v>-0.1292507124099011</v>
      </c>
      <c r="O15" s="79">
        <v>-2.1839123867069485</v>
      </c>
      <c r="P15" s="79">
        <v>0.026676187337507783</v>
      </c>
      <c r="Q15" s="79">
        <v>0.27440587352154966</v>
      </c>
      <c r="R15" s="79">
        <v>0.0456725494498605</v>
      </c>
      <c r="S15" s="79">
        <v>0.336234842791282</v>
      </c>
      <c r="T15" s="79">
        <v>0.48095289483623804</v>
      </c>
    </row>
    <row r="16" spans="1:20" ht="9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1:20" ht="9.75">
      <c r="A17" s="214" t="s">
        <v>5</v>
      </c>
      <c r="B17" s="263" t="s">
        <v>20</v>
      </c>
      <c r="C17" s="121">
        <v>2006</v>
      </c>
      <c r="D17" s="112">
        <v>0</v>
      </c>
      <c r="E17" s="94">
        <v>0</v>
      </c>
      <c r="F17" s="94">
        <v>0.271240193623769</v>
      </c>
      <c r="G17" s="79" t="s">
        <v>159</v>
      </c>
      <c r="H17" s="79" t="s">
        <v>159</v>
      </c>
      <c r="I17" s="79" t="s">
        <v>159</v>
      </c>
      <c r="J17" s="113">
        <v>0</v>
      </c>
      <c r="K17" s="79">
        <v>0</v>
      </c>
      <c r="L17" s="79">
        <v>0</v>
      </c>
      <c r="M17" s="113">
        <v>0</v>
      </c>
      <c r="N17" s="79">
        <v>-0.7027027027027027</v>
      </c>
      <c r="O17" s="79">
        <v>-0.7428571428571429</v>
      </c>
      <c r="P17" s="79">
        <v>0.8461538461538461</v>
      </c>
      <c r="Q17" s="79">
        <v>0.8461538461538461</v>
      </c>
      <c r="R17" s="79" t="s">
        <v>159</v>
      </c>
      <c r="S17" s="79" t="s">
        <v>159</v>
      </c>
      <c r="T17" s="79" t="s">
        <v>159</v>
      </c>
    </row>
    <row r="18" spans="1:20" ht="9.75">
      <c r="A18" s="214"/>
      <c r="B18" s="264"/>
      <c r="C18" s="121">
        <v>2007</v>
      </c>
      <c r="D18" s="112">
        <v>0</v>
      </c>
      <c r="E18" s="94">
        <v>0</v>
      </c>
      <c r="F18" s="94">
        <v>0.23</v>
      </c>
      <c r="G18" s="79" t="s">
        <v>159</v>
      </c>
      <c r="H18" s="79" t="s">
        <v>159</v>
      </c>
      <c r="I18" s="79" t="s">
        <v>159</v>
      </c>
      <c r="J18" s="113">
        <v>0</v>
      </c>
      <c r="K18" s="79">
        <v>0</v>
      </c>
      <c r="L18" s="79">
        <v>0</v>
      </c>
      <c r="M18" s="113">
        <v>0</v>
      </c>
      <c r="N18" s="79">
        <v>-0.7944111776447106</v>
      </c>
      <c r="O18" s="79">
        <v>-1.5366795366795367</v>
      </c>
      <c r="P18" s="79">
        <v>0.13043478260869565</v>
      </c>
      <c r="Q18" s="79">
        <v>0.13043478260869565</v>
      </c>
      <c r="R18" s="79" t="s">
        <v>159</v>
      </c>
      <c r="S18" s="79" t="s">
        <v>159</v>
      </c>
      <c r="T18" s="79" t="s">
        <v>159</v>
      </c>
    </row>
    <row r="19" spans="1:20" ht="9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1:20" ht="9.75">
      <c r="A20" s="214" t="s">
        <v>6</v>
      </c>
      <c r="B20" s="260" t="s">
        <v>224</v>
      </c>
      <c r="C20" s="121">
        <v>2006</v>
      </c>
      <c r="D20" s="112">
        <v>13.620714285714286</v>
      </c>
      <c r="E20" s="94">
        <v>2548.8688389727454</v>
      </c>
      <c r="F20" s="94">
        <v>1941.6055631065647</v>
      </c>
      <c r="G20" s="94">
        <v>187131.80421426625</v>
      </c>
      <c r="H20" s="94">
        <v>183164.64680764393</v>
      </c>
      <c r="I20" s="94">
        <v>22394.568218856857</v>
      </c>
      <c r="J20" s="113">
        <v>9.513931530021695</v>
      </c>
      <c r="K20" s="79">
        <v>1.0001380673898685</v>
      </c>
      <c r="L20" s="79">
        <v>0.9947509769904742</v>
      </c>
      <c r="M20" s="113">
        <v>81.64640423466344</v>
      </c>
      <c r="N20" s="79">
        <v>-0.0030791589259295806</v>
      </c>
      <c r="O20" s="79">
        <v>-0.00821736376095116</v>
      </c>
      <c r="P20" s="79">
        <v>0.37218539305057763</v>
      </c>
      <c r="Q20" s="79">
        <v>0.48585801769693593</v>
      </c>
      <c r="R20" s="79">
        <v>0.864102086139368</v>
      </c>
      <c r="S20" s="79">
        <v>0.7158126112278606</v>
      </c>
      <c r="T20" s="79">
        <v>1.0428504843512585</v>
      </c>
    </row>
    <row r="21" spans="1:20" ht="9.75">
      <c r="A21" s="214"/>
      <c r="B21" s="260"/>
      <c r="C21" s="121">
        <v>2007</v>
      </c>
      <c r="D21" s="112">
        <v>9.607777777777779</v>
      </c>
      <c r="E21" s="94">
        <v>2441.061222222222</v>
      </c>
      <c r="F21" s="94">
        <v>2005.647851851852</v>
      </c>
      <c r="G21" s="94">
        <v>254071.365791604</v>
      </c>
      <c r="H21" s="94">
        <v>233841.0277167418</v>
      </c>
      <c r="I21" s="94">
        <v>22747.3767395243</v>
      </c>
      <c r="J21" s="113">
        <v>8.84206544510247</v>
      </c>
      <c r="K21" s="79">
        <v>1.0527332715171993</v>
      </c>
      <c r="L21" s="79">
        <v>0.9917922374597201</v>
      </c>
      <c r="M21" s="113">
        <v>73.40285722662165</v>
      </c>
      <c r="N21" s="79">
        <v>0.056781592460066754</v>
      </c>
      <c r="O21" s="79">
        <v>0.14042726234099037</v>
      </c>
      <c r="P21" s="79">
        <v>0.43684709837545427</v>
      </c>
      <c r="Q21" s="79">
        <v>0.5326977011510384</v>
      </c>
      <c r="R21" s="79">
        <v>1.10888368476044</v>
      </c>
      <c r="S21" s="79">
        <v>0.8166129040933252</v>
      </c>
      <c r="T21" s="79">
        <v>0.9477062842774489</v>
      </c>
    </row>
    <row r="22" spans="1:20" ht="9.7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</row>
    <row r="23" spans="1:20" ht="9.75">
      <c r="A23" s="214" t="s">
        <v>7</v>
      </c>
      <c r="B23" s="260" t="s">
        <v>225</v>
      </c>
      <c r="C23" s="121">
        <v>2006</v>
      </c>
      <c r="D23" s="112">
        <v>0</v>
      </c>
      <c r="E23" s="94">
        <v>8.905719690647082</v>
      </c>
      <c r="F23" s="94">
        <v>52.9280031157848</v>
      </c>
      <c r="G23" s="79" t="s">
        <v>159</v>
      </c>
      <c r="H23" s="79" t="s">
        <v>159</v>
      </c>
      <c r="I23" s="79" t="s">
        <v>159</v>
      </c>
      <c r="J23" s="113">
        <v>0</v>
      </c>
      <c r="K23" s="79">
        <v>1.0921108742004264</v>
      </c>
      <c r="L23" s="79">
        <v>1.0777038553394747</v>
      </c>
      <c r="M23" s="113">
        <v>11.44534115920763</v>
      </c>
      <c r="N23" s="79">
        <v>0.012303541534610822</v>
      </c>
      <c r="O23" s="79">
        <v>0.050508757297748126</v>
      </c>
      <c r="P23" s="79">
        <v>0.20011300622848283</v>
      </c>
      <c r="Q23" s="79">
        <v>0.5347954061654095</v>
      </c>
      <c r="R23" s="79">
        <v>0.2659715672919068</v>
      </c>
      <c r="S23" s="79">
        <v>0.7108002375213944</v>
      </c>
      <c r="T23" s="79">
        <v>0.10167088219514064</v>
      </c>
    </row>
    <row r="24" spans="1:20" ht="9.75">
      <c r="A24" s="214"/>
      <c r="B24" s="260"/>
      <c r="C24" s="121">
        <v>2007</v>
      </c>
      <c r="D24" s="112">
        <v>0</v>
      </c>
      <c r="E24" s="94">
        <v>8.796</v>
      </c>
      <c r="F24" s="94">
        <v>53.70666666666666</v>
      </c>
      <c r="G24" s="79" t="s">
        <v>159</v>
      </c>
      <c r="H24" s="79" t="s">
        <v>159</v>
      </c>
      <c r="I24" s="79" t="s">
        <v>159</v>
      </c>
      <c r="J24" s="113">
        <v>0</v>
      </c>
      <c r="K24" s="79">
        <v>1.1532712731086927</v>
      </c>
      <c r="L24" s="79">
        <v>1.135826079310648</v>
      </c>
      <c r="M24" s="113">
        <v>0</v>
      </c>
      <c r="N24" s="79">
        <v>0.016914475771599873</v>
      </c>
      <c r="O24" s="79">
        <v>0.07992673505712745</v>
      </c>
      <c r="P24" s="79">
        <v>0.2229611469712016</v>
      </c>
      <c r="Q24" s="79">
        <v>0.5453388778550149</v>
      </c>
      <c r="R24" s="79">
        <v>0.30414003301866827</v>
      </c>
      <c r="S24" s="79">
        <v>0.7438936629555941</v>
      </c>
      <c r="T24" s="79">
        <v>0.11269080979452975</v>
      </c>
    </row>
    <row r="25" spans="1:20" ht="9.7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</row>
    <row r="26" spans="1:20" ht="9.75">
      <c r="A26" s="214" t="s">
        <v>8</v>
      </c>
      <c r="B26" s="265" t="s">
        <v>21</v>
      </c>
      <c r="C26" s="121">
        <v>2006</v>
      </c>
      <c r="D26" s="112">
        <v>5.101666666666667</v>
      </c>
      <c r="E26" s="94">
        <v>902.6518945084295</v>
      </c>
      <c r="F26" s="94">
        <v>568.3733934234685</v>
      </c>
      <c r="G26" s="94">
        <v>176932.7463917209</v>
      </c>
      <c r="H26" s="94">
        <v>175078.7184806394</v>
      </c>
      <c r="I26" s="94">
        <v>22152.95246765026</v>
      </c>
      <c r="J26" s="113">
        <v>0.9890351585995842</v>
      </c>
      <c r="K26" s="79">
        <v>1.0260993930539184</v>
      </c>
      <c r="L26" s="79">
        <v>1.0187476946142222</v>
      </c>
      <c r="M26" s="113">
        <v>78.30527527123022</v>
      </c>
      <c r="N26" s="79">
        <v>0.028187318850803608</v>
      </c>
      <c r="O26" s="79">
        <v>0.08248818841904718</v>
      </c>
      <c r="P26" s="79">
        <v>0.3551762253792282</v>
      </c>
      <c r="Q26" s="79">
        <v>0.37785078863967303</v>
      </c>
      <c r="R26" s="79">
        <v>2.053794102177661</v>
      </c>
      <c r="S26" s="79">
        <v>1.5022427269483993</v>
      </c>
      <c r="T26" s="79">
        <v>1.027593057786787</v>
      </c>
    </row>
    <row r="27" spans="1:20" ht="9.75">
      <c r="A27" s="214"/>
      <c r="B27" s="265"/>
      <c r="C27" s="121">
        <v>2007</v>
      </c>
      <c r="D27" s="112">
        <v>2.8611764705882354</v>
      </c>
      <c r="E27" s="94">
        <v>913.4416470588235</v>
      </c>
      <c r="F27" s="94">
        <v>633.8404117647059</v>
      </c>
      <c r="G27" s="94">
        <v>319253.86513157893</v>
      </c>
      <c r="H27" s="94">
        <v>304102.1175986842</v>
      </c>
      <c r="I27" s="94">
        <v>37217.74259868421</v>
      </c>
      <c r="J27" s="113">
        <v>2.8293317049683107</v>
      </c>
      <c r="K27" s="79">
        <v>1.029606790992084</v>
      </c>
      <c r="L27" s="79">
        <v>1.01133100256656</v>
      </c>
      <c r="M27" s="113">
        <v>79.41772253988492</v>
      </c>
      <c r="N27" s="79">
        <v>0.029192081739125627</v>
      </c>
      <c r="O27" s="79">
        <v>0.06854653682234262</v>
      </c>
      <c r="P27" s="79">
        <v>0.4264151850433311</v>
      </c>
      <c r="Q27" s="79">
        <v>0.4544534173428513</v>
      </c>
      <c r="R27" s="79">
        <v>2.5702917148681275</v>
      </c>
      <c r="S27" s="79">
        <v>1.7595422837090744</v>
      </c>
      <c r="T27" s="79">
        <v>1.0385197626942717</v>
      </c>
    </row>
    <row r="28" spans="1:20" ht="9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29" spans="1:20" ht="9.75">
      <c r="A29" s="214" t="s">
        <v>9</v>
      </c>
      <c r="B29" s="260" t="s">
        <v>254</v>
      </c>
      <c r="C29" s="121">
        <v>2006</v>
      </c>
      <c r="D29" s="112">
        <v>28.047</v>
      </c>
      <c r="E29" s="94">
        <v>5713.614827002409</v>
      </c>
      <c r="F29" s="94">
        <v>2993.346686696712</v>
      </c>
      <c r="G29" s="94">
        <v>203715.72100411484</v>
      </c>
      <c r="H29" s="94">
        <v>201014.1345532281</v>
      </c>
      <c r="I29" s="94">
        <v>18620.135974207515</v>
      </c>
      <c r="J29" s="113">
        <v>10.783841100272971</v>
      </c>
      <c r="K29" s="79">
        <v>1.0021309912734437</v>
      </c>
      <c r="L29" s="79">
        <v>1.0009295782065346</v>
      </c>
      <c r="M29" s="113">
        <v>80.50804216311164</v>
      </c>
      <c r="N29" s="79">
        <v>0.0010424732976701346</v>
      </c>
      <c r="O29" s="79">
        <v>0.0024483222692373518</v>
      </c>
      <c r="P29" s="79">
        <v>0.419512920133977</v>
      </c>
      <c r="Q29" s="79">
        <v>0.5344997346492901</v>
      </c>
      <c r="R29" s="79">
        <v>1.045913530084373</v>
      </c>
      <c r="S29" s="79">
        <v>0.7657280574101949</v>
      </c>
      <c r="T29" s="79">
        <v>0.8055173859735043</v>
      </c>
    </row>
    <row r="30" spans="1:20" ht="9.75">
      <c r="A30" s="214"/>
      <c r="B30" s="260"/>
      <c r="C30" s="121">
        <v>2007</v>
      </c>
      <c r="D30" s="112">
        <v>29.13057142857143</v>
      </c>
      <c r="E30" s="94">
        <v>6522.315028571429</v>
      </c>
      <c r="F30" s="94">
        <v>3399.6262285714283</v>
      </c>
      <c r="G30" s="94">
        <v>223899.31637847328</v>
      </c>
      <c r="H30" s="94">
        <v>220765.01368223858</v>
      </c>
      <c r="I30" s="94">
        <v>20529.421716998342</v>
      </c>
      <c r="J30" s="113">
        <v>9.084529078217226</v>
      </c>
      <c r="K30" s="79">
        <v>1.0030978239798012</v>
      </c>
      <c r="L30" s="79">
        <v>1.000066912419485</v>
      </c>
      <c r="M30" s="113">
        <v>81.22265667503497</v>
      </c>
      <c r="N30" s="79">
        <v>0.003919126239755705</v>
      </c>
      <c r="O30" s="79">
        <v>0.009039523032161345</v>
      </c>
      <c r="P30" s="79">
        <v>0.4318762882823808</v>
      </c>
      <c r="Q30" s="79">
        <v>0.537672494382954</v>
      </c>
      <c r="R30" s="79">
        <v>1.030357447573935</v>
      </c>
      <c r="S30" s="79">
        <v>0.7502398531473577</v>
      </c>
      <c r="T30" s="79">
        <v>0.7555872147921775</v>
      </c>
    </row>
    <row r="31" spans="1:20" ht="9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1:20" ht="9.75">
      <c r="A32" s="214" t="s">
        <v>10</v>
      </c>
      <c r="B32" s="265" t="s">
        <v>22</v>
      </c>
      <c r="C32" s="121">
        <v>2006</v>
      </c>
      <c r="D32" s="112">
        <v>0</v>
      </c>
      <c r="E32" s="94">
        <v>87.76498080454014</v>
      </c>
      <c r="F32" s="94">
        <v>457.86596561508935</v>
      </c>
      <c r="G32" s="79" t="s">
        <v>159</v>
      </c>
      <c r="H32" s="79" t="s">
        <v>159</v>
      </c>
      <c r="I32" s="79" t="s">
        <v>159</v>
      </c>
      <c r="J32" s="113">
        <v>0</v>
      </c>
      <c r="K32" s="79">
        <v>1.0452241327899812</v>
      </c>
      <c r="L32" s="79">
        <v>1.0449209033926972</v>
      </c>
      <c r="M32" s="113">
        <v>0</v>
      </c>
      <c r="N32" s="79">
        <v>0.007354600009024049</v>
      </c>
      <c r="O32" s="79">
        <v>0.007484789346802893</v>
      </c>
      <c r="P32" s="79">
        <v>0.9960992681570865</v>
      </c>
      <c r="Q32" s="79">
        <v>0.9960992681570865</v>
      </c>
      <c r="R32" s="79">
        <v>1.0494301324089987</v>
      </c>
      <c r="S32" s="79">
        <v>1.0494301324089987</v>
      </c>
      <c r="T32" s="79">
        <v>7.3014018691588785</v>
      </c>
    </row>
    <row r="33" spans="1:20" ht="9.75">
      <c r="A33" s="214"/>
      <c r="B33" s="265"/>
      <c r="C33" s="121">
        <v>2007</v>
      </c>
      <c r="D33" s="112">
        <v>0</v>
      </c>
      <c r="E33" s="94">
        <v>51.1825</v>
      </c>
      <c r="F33" s="94">
        <v>233.3</v>
      </c>
      <c r="G33" s="79" t="s">
        <v>159</v>
      </c>
      <c r="H33" s="79" t="s">
        <v>159</v>
      </c>
      <c r="I33" s="79" t="s">
        <v>159</v>
      </c>
      <c r="J33" s="113">
        <v>0</v>
      </c>
      <c r="K33" s="79">
        <v>1.0762348339886874</v>
      </c>
      <c r="L33" s="79">
        <v>1.07627002745721</v>
      </c>
      <c r="M33" s="113">
        <v>0</v>
      </c>
      <c r="N33" s="79">
        <v>0.012078284939787055</v>
      </c>
      <c r="O33" s="79">
        <v>0.012164856355336696</v>
      </c>
      <c r="P33" s="79">
        <v>0.9897106729532791</v>
      </c>
      <c r="Q33" s="79">
        <v>0.9897106729532791</v>
      </c>
      <c r="R33" s="79">
        <v>1.0715265225431756</v>
      </c>
      <c r="S33" s="79">
        <v>1.0715265225431756</v>
      </c>
      <c r="T33" s="79">
        <v>3.422620287440117</v>
      </c>
    </row>
    <row r="34" spans="1:20" ht="9.7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1:20" ht="9.75">
      <c r="A35" s="214" t="s">
        <v>11</v>
      </c>
      <c r="B35" s="260" t="s">
        <v>226</v>
      </c>
      <c r="C35" s="121">
        <v>2006</v>
      </c>
      <c r="D35" s="112">
        <v>2.5588235294117645</v>
      </c>
      <c r="E35" s="94">
        <v>701.726854988365</v>
      </c>
      <c r="F35" s="94">
        <v>289.70833701532695</v>
      </c>
      <c r="G35" s="94">
        <v>274238.0812598208</v>
      </c>
      <c r="H35" s="94">
        <v>273117.2429141797</v>
      </c>
      <c r="I35" s="94">
        <v>22565.169593470666</v>
      </c>
      <c r="J35" s="113">
        <v>26.690252072111015</v>
      </c>
      <c r="K35" s="79">
        <v>0.9995936939340463</v>
      </c>
      <c r="L35" s="79">
        <v>1.0018868953673938</v>
      </c>
      <c r="M35" s="113">
        <v>76.06312200555209</v>
      </c>
      <c r="N35" s="79">
        <v>-0.001486851555858255</v>
      </c>
      <c r="O35" s="79">
        <v>-0.013796633176452263</v>
      </c>
      <c r="P35" s="79">
        <v>0.10561607541536149</v>
      </c>
      <c r="Q35" s="79">
        <v>0.2884030919213683</v>
      </c>
      <c r="R35" s="79">
        <v>0.3815803571155253</v>
      </c>
      <c r="S35" s="79">
        <v>1.0247714929129685</v>
      </c>
      <c r="T35" s="79">
        <v>0.9537006090202079</v>
      </c>
    </row>
    <row r="36" spans="1:20" ht="9.75">
      <c r="A36" s="214"/>
      <c r="B36" s="260"/>
      <c r="C36" s="121">
        <v>2007</v>
      </c>
      <c r="D36" s="112">
        <v>2.974375</v>
      </c>
      <c r="E36" s="94">
        <v>811.507875</v>
      </c>
      <c r="F36" s="94">
        <v>333.1421875</v>
      </c>
      <c r="G36" s="94">
        <v>272833.0741752469</v>
      </c>
      <c r="H36" s="94">
        <v>271447.88821180916</v>
      </c>
      <c r="I36" s="94">
        <v>20959.06703088884</v>
      </c>
      <c r="J36" s="113">
        <v>27.915326756523967</v>
      </c>
      <c r="K36" s="79">
        <v>1.0012787309609283</v>
      </c>
      <c r="L36" s="79">
        <v>1.0008770512792204</v>
      </c>
      <c r="M36" s="113">
        <v>83.31822802729381</v>
      </c>
      <c r="N36" s="79">
        <v>0.0026801851339940575</v>
      </c>
      <c r="O36" s="79">
        <v>0.02614506628097624</v>
      </c>
      <c r="P36" s="79">
        <v>0.1002407943304989</v>
      </c>
      <c r="Q36" s="79">
        <v>0.2585660214529269</v>
      </c>
      <c r="R36" s="79">
        <v>0.3550135411323523</v>
      </c>
      <c r="S36" s="79">
        <v>0.9080438187138086</v>
      </c>
      <c r="T36" s="79">
        <v>0.9347026512156639</v>
      </c>
    </row>
    <row r="37" spans="1:20" ht="9.7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1:20" ht="9.75">
      <c r="A38" s="214" t="s">
        <v>13</v>
      </c>
      <c r="B38" s="260" t="s">
        <v>228</v>
      </c>
      <c r="C38" s="121">
        <v>2006</v>
      </c>
      <c r="D38" s="112">
        <v>1.70890625</v>
      </c>
      <c r="E38" s="94">
        <v>162.12463226089136</v>
      </c>
      <c r="F38" s="94">
        <v>701.2950415206143</v>
      </c>
      <c r="G38" s="94">
        <v>94870.40746728578</v>
      </c>
      <c r="H38" s="94">
        <v>82067.72381607367</v>
      </c>
      <c r="I38" s="94">
        <v>27724.14694700611</v>
      </c>
      <c r="J38" s="113">
        <v>0.17226396891779638</v>
      </c>
      <c r="K38" s="79">
        <v>1.038946837990246</v>
      </c>
      <c r="L38" s="79">
        <v>0.9430181431256437</v>
      </c>
      <c r="M38" s="113">
        <v>106.09880627661244</v>
      </c>
      <c r="N38" s="79">
        <v>0.004997342495549002</v>
      </c>
      <c r="O38" s="79">
        <v>0.00793952584236461</v>
      </c>
      <c r="P38" s="79">
        <v>0.6518122333631531</v>
      </c>
      <c r="Q38" s="79">
        <v>0.748233732816375</v>
      </c>
      <c r="R38" s="79">
        <v>7.680993189706553</v>
      </c>
      <c r="S38" s="79">
        <v>1.125560398884426</v>
      </c>
      <c r="T38" s="79">
        <v>0.798306175191224</v>
      </c>
    </row>
    <row r="39" spans="1:20" ht="9.75">
      <c r="A39" s="214"/>
      <c r="B39" s="260"/>
      <c r="C39" s="121">
        <v>2007</v>
      </c>
      <c r="D39" s="112">
        <v>1.8258730158730159</v>
      </c>
      <c r="E39" s="94">
        <v>197.98633333333333</v>
      </c>
      <c r="F39" s="94">
        <v>1117.9803333333332</v>
      </c>
      <c r="G39" s="94">
        <v>108433.79118490829</v>
      </c>
      <c r="H39" s="94">
        <v>74939.20716334869</v>
      </c>
      <c r="I39" s="94">
        <v>27433.982439363645</v>
      </c>
      <c r="J39" s="113">
        <v>0.5361104876947071</v>
      </c>
      <c r="K39" s="79">
        <v>1.2519792755724934</v>
      </c>
      <c r="L39" s="79">
        <v>0.9541482350167497</v>
      </c>
      <c r="M39" s="113">
        <v>101.07559864893427</v>
      </c>
      <c r="N39" s="79">
        <v>0.03416669687619357</v>
      </c>
      <c r="O39" s="79">
        <v>0.06220229566528046</v>
      </c>
      <c r="P39" s="79">
        <v>0.4842706932928556</v>
      </c>
      <c r="Q39" s="79">
        <v>0.6015804065951639</v>
      </c>
      <c r="R39" s="79">
        <v>7.900392373046242</v>
      </c>
      <c r="S39" s="79">
        <v>0.849039806432168</v>
      </c>
      <c r="T39" s="79">
        <v>0.784389501346104</v>
      </c>
    </row>
    <row r="40" spans="1:20" ht="9.75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</row>
    <row r="41" spans="1:20" ht="9.75">
      <c r="A41" s="194" t="s">
        <v>14</v>
      </c>
      <c r="B41" s="195" t="s">
        <v>229</v>
      </c>
      <c r="C41" s="121">
        <v>2006</v>
      </c>
      <c r="D41" s="79" t="s">
        <v>159</v>
      </c>
      <c r="E41" s="79" t="s">
        <v>159</v>
      </c>
      <c r="F41" s="79" t="s">
        <v>159</v>
      </c>
      <c r="G41" s="79" t="s">
        <v>159</v>
      </c>
      <c r="H41" s="79" t="s">
        <v>159</v>
      </c>
      <c r="I41" s="79" t="s">
        <v>159</v>
      </c>
      <c r="J41" s="79" t="s">
        <v>159</v>
      </c>
      <c r="K41" s="79" t="s">
        <v>159</v>
      </c>
      <c r="L41" s="79" t="s">
        <v>159</v>
      </c>
      <c r="M41" s="79" t="s">
        <v>159</v>
      </c>
      <c r="N41" s="79" t="s">
        <v>159</v>
      </c>
      <c r="O41" s="79" t="s">
        <v>159</v>
      </c>
      <c r="P41" s="79" t="s">
        <v>159</v>
      </c>
      <c r="Q41" s="79" t="s">
        <v>159</v>
      </c>
      <c r="R41" s="79" t="s">
        <v>159</v>
      </c>
      <c r="S41" s="79" t="s">
        <v>159</v>
      </c>
      <c r="T41" s="79" t="s">
        <v>159</v>
      </c>
    </row>
    <row r="42" spans="1:20" ht="9.75">
      <c r="A42" s="214"/>
      <c r="B42" s="260"/>
      <c r="C42" s="121">
        <v>2007</v>
      </c>
      <c r="D42" s="112">
        <v>0</v>
      </c>
      <c r="E42" s="94">
        <v>9.4425</v>
      </c>
      <c r="F42" s="94">
        <v>32.901</v>
      </c>
      <c r="G42" s="79" t="s">
        <v>159</v>
      </c>
      <c r="H42" s="79" t="s">
        <v>159</v>
      </c>
      <c r="I42" s="79" t="s">
        <v>159</v>
      </c>
      <c r="J42" s="113">
        <v>0</v>
      </c>
      <c r="K42" s="79">
        <v>1.0396939000220216</v>
      </c>
      <c r="L42" s="79">
        <v>1.0390332525875359</v>
      </c>
      <c r="M42" s="113">
        <v>0</v>
      </c>
      <c r="N42" s="79">
        <v>0.016868788182730007</v>
      </c>
      <c r="O42" s="79">
        <v>0.03774868219690529</v>
      </c>
      <c r="P42" s="79">
        <v>0.44687091577763594</v>
      </c>
      <c r="Q42" s="79">
        <v>0.44687091577763594</v>
      </c>
      <c r="R42" s="79" t="s">
        <v>159</v>
      </c>
      <c r="S42" s="79" t="s">
        <v>159</v>
      </c>
      <c r="T42" s="79">
        <v>6.43390625</v>
      </c>
    </row>
    <row r="43" spans="1:20" ht="9.7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</row>
    <row r="44" spans="1:20" ht="9.75">
      <c r="A44" s="214" t="s">
        <v>16</v>
      </c>
      <c r="B44" s="260" t="s">
        <v>227</v>
      </c>
      <c r="C44" s="121">
        <v>2006</v>
      </c>
      <c r="D44" s="112">
        <v>0</v>
      </c>
      <c r="E44" s="94">
        <v>19.84226339509264</v>
      </c>
      <c r="F44" s="94">
        <v>104.12702386913703</v>
      </c>
      <c r="G44" s="79" t="s">
        <v>159</v>
      </c>
      <c r="H44" s="79" t="s">
        <v>159</v>
      </c>
      <c r="I44" s="79" t="s">
        <v>159</v>
      </c>
      <c r="J44" s="113">
        <v>0</v>
      </c>
      <c r="K44" s="79">
        <v>0.9879493039684188</v>
      </c>
      <c r="L44" s="79">
        <v>0.987115544472153</v>
      </c>
      <c r="M44" s="113">
        <v>0</v>
      </c>
      <c r="N44" s="79">
        <v>-0.0016827527513974584</v>
      </c>
      <c r="O44" s="79" t="s">
        <v>159</v>
      </c>
      <c r="P44" s="79" t="s">
        <v>159</v>
      </c>
      <c r="Q44" s="79" t="s">
        <v>159</v>
      </c>
      <c r="R44" s="79" t="s">
        <v>159</v>
      </c>
      <c r="S44" s="79" t="s">
        <v>159</v>
      </c>
      <c r="T44" s="79">
        <v>17.204213241616507</v>
      </c>
    </row>
    <row r="45" spans="1:20" ht="9.75">
      <c r="A45" s="214"/>
      <c r="B45" s="260"/>
      <c r="C45" s="121">
        <v>2007</v>
      </c>
      <c r="D45" s="112">
        <v>0</v>
      </c>
      <c r="E45" s="94">
        <v>50.143</v>
      </c>
      <c r="F45" s="94">
        <v>395.33825</v>
      </c>
      <c r="G45" s="79" t="s">
        <v>159</v>
      </c>
      <c r="H45" s="79" t="s">
        <v>159</v>
      </c>
      <c r="I45" s="79" t="s">
        <v>159</v>
      </c>
      <c r="J45" s="113">
        <v>0</v>
      </c>
      <c r="K45" s="79">
        <v>1.0143474852706906</v>
      </c>
      <c r="L45" s="79">
        <v>0.9905907641455389</v>
      </c>
      <c r="M45" s="113">
        <v>0</v>
      </c>
      <c r="N45" s="79">
        <v>0.001264071282672492</v>
      </c>
      <c r="O45" s="79">
        <v>0.0030222426882691176</v>
      </c>
      <c r="P45" s="79">
        <v>0.648381480921717</v>
      </c>
      <c r="Q45" s="79">
        <v>0.7120187586199919</v>
      </c>
      <c r="R45" s="79">
        <v>0.7671823266428478</v>
      </c>
      <c r="S45" s="79">
        <v>0.8223382989740792</v>
      </c>
      <c r="T45" s="79">
        <v>2.9710043794215313</v>
      </c>
    </row>
    <row r="46" spans="1:20" ht="9.75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</row>
    <row r="47" spans="1:20" ht="9.75">
      <c r="A47" s="214" t="s">
        <v>17</v>
      </c>
      <c r="B47" s="260" t="s">
        <v>230</v>
      </c>
      <c r="C47" s="121">
        <v>2006</v>
      </c>
      <c r="D47" s="112">
        <v>0</v>
      </c>
      <c r="E47" s="94">
        <v>0</v>
      </c>
      <c r="F47" s="94">
        <v>12.356034051076616</v>
      </c>
      <c r="G47" s="79" t="s">
        <v>159</v>
      </c>
      <c r="H47" s="79" t="s">
        <v>159</v>
      </c>
      <c r="I47" s="79" t="s">
        <v>159</v>
      </c>
      <c r="J47" s="79" t="s">
        <v>159</v>
      </c>
      <c r="K47" s="79" t="s">
        <v>159</v>
      </c>
      <c r="L47" s="79" t="s">
        <v>159</v>
      </c>
      <c r="M47" s="79" t="s">
        <v>159</v>
      </c>
      <c r="N47" s="79" t="s">
        <v>159</v>
      </c>
      <c r="O47" s="79" t="s">
        <v>159</v>
      </c>
      <c r="P47" s="79">
        <v>0</v>
      </c>
      <c r="Q47" s="79">
        <v>0</v>
      </c>
      <c r="R47" s="79" t="s">
        <v>159</v>
      </c>
      <c r="S47" s="79" t="s">
        <v>159</v>
      </c>
      <c r="T47" s="79">
        <v>1.1610169491525424</v>
      </c>
    </row>
    <row r="48" spans="1:20" ht="9.75">
      <c r="A48" s="214"/>
      <c r="B48" s="260"/>
      <c r="C48" s="121">
        <v>2007</v>
      </c>
      <c r="D48" s="112">
        <v>0</v>
      </c>
      <c r="E48" s="94">
        <v>0</v>
      </c>
      <c r="F48" s="94">
        <v>395.022</v>
      </c>
      <c r="G48" s="79" t="s">
        <v>159</v>
      </c>
      <c r="H48" s="79" t="s">
        <v>159</v>
      </c>
      <c r="I48" s="79" t="s">
        <v>159</v>
      </c>
      <c r="J48" s="79" t="s">
        <v>159</v>
      </c>
      <c r="K48" s="79" t="s">
        <v>159</v>
      </c>
      <c r="L48" s="79" t="s">
        <v>159</v>
      </c>
      <c r="M48" s="79" t="s">
        <v>159</v>
      </c>
      <c r="N48" s="79" t="s">
        <v>159</v>
      </c>
      <c r="O48" s="79" t="s">
        <v>159</v>
      </c>
      <c r="P48" s="79">
        <v>0</v>
      </c>
      <c r="Q48" s="79">
        <v>0</v>
      </c>
      <c r="R48" s="79" t="s">
        <v>159</v>
      </c>
      <c r="S48" s="79" t="s">
        <v>159</v>
      </c>
      <c r="T48" s="79">
        <v>0.16312256026246638</v>
      </c>
    </row>
    <row r="49" spans="1:20" ht="9.7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</row>
    <row r="50" spans="1:20" ht="9.75">
      <c r="A50" s="258"/>
      <c r="B50" s="261" t="s">
        <v>18</v>
      </c>
      <c r="C50" s="121">
        <v>2006</v>
      </c>
      <c r="D50" s="112">
        <v>11.583291536050156</v>
      </c>
      <c r="E50" s="94">
        <v>2302.873262349114</v>
      </c>
      <c r="F50" s="94">
        <v>1605.2962018785756</v>
      </c>
      <c r="G50" s="94">
        <v>198809.91989038567</v>
      </c>
      <c r="H50" s="94">
        <v>194429.69199040192</v>
      </c>
      <c r="I50" s="94">
        <v>21200.945936690445</v>
      </c>
      <c r="J50" s="113">
        <v>8.434218419873307</v>
      </c>
      <c r="K50" s="79">
        <v>1.0109807174554424</v>
      </c>
      <c r="L50" s="79">
        <v>1.0032134200976455</v>
      </c>
      <c r="M50" s="113">
        <v>78.52849225700126</v>
      </c>
      <c r="N50" s="79">
        <v>0.01059449819640104</v>
      </c>
      <c r="O50" s="79">
        <v>0.022075978939479025</v>
      </c>
      <c r="P50" s="79">
        <v>0.48049780338318715</v>
      </c>
      <c r="Q50" s="79">
        <v>0.5842216072125223</v>
      </c>
      <c r="R50" s="79">
        <v>1.3750042352893332</v>
      </c>
      <c r="S50" s="79">
        <v>0.8373640273233858</v>
      </c>
      <c r="T50" s="79">
        <v>0.8426675866255293</v>
      </c>
    </row>
    <row r="51" spans="1:20" ht="9.75">
      <c r="A51" s="259"/>
      <c r="B51" s="262"/>
      <c r="C51" s="121">
        <v>2007</v>
      </c>
      <c r="D51" s="112">
        <v>10.999301587301588</v>
      </c>
      <c r="E51" s="94">
        <v>2469.690238095238</v>
      </c>
      <c r="F51" s="94">
        <v>1790.4080952380953</v>
      </c>
      <c r="G51" s="94">
        <v>224531.55034374475</v>
      </c>
      <c r="H51" s="94">
        <v>218006.16373911186</v>
      </c>
      <c r="I51" s="94">
        <v>21700.050508257376</v>
      </c>
      <c r="J51" s="113">
        <v>8.05913232110153</v>
      </c>
      <c r="K51" s="79">
        <v>1.0121061819890378</v>
      </c>
      <c r="L51" s="79">
        <v>0.9974969850196895</v>
      </c>
      <c r="M51" s="113">
        <v>82.24490918849267</v>
      </c>
      <c r="N51" s="79">
        <v>0.013918287164061549</v>
      </c>
      <c r="O51" s="79">
        <v>0.029114843931355754</v>
      </c>
      <c r="P51" s="79">
        <v>0.47441433721193826</v>
      </c>
      <c r="Q51" s="79">
        <v>0.5746824502456698</v>
      </c>
      <c r="R51" s="79">
        <v>1.4029695838405798</v>
      </c>
      <c r="S51" s="79">
        <v>0.8197006487413762</v>
      </c>
      <c r="T51" s="79">
        <v>0.8129464749002434</v>
      </c>
    </row>
    <row r="52" spans="1:20" ht="9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</sheetData>
  <sheetProtection/>
  <mergeCells count="67">
    <mergeCell ref="A44:A45"/>
    <mergeCell ref="A35:A36"/>
    <mergeCell ref="D4:F5"/>
    <mergeCell ref="G4:I5"/>
    <mergeCell ref="J4:J5"/>
    <mergeCell ref="K4:M5"/>
    <mergeCell ref="E6:E9"/>
    <mergeCell ref="B26:B27"/>
    <mergeCell ref="B11:B12"/>
    <mergeCell ref="M6:M9"/>
    <mergeCell ref="F6:F9"/>
    <mergeCell ref="G6:G9"/>
    <mergeCell ref="A49:T49"/>
    <mergeCell ref="B41:B42"/>
    <mergeCell ref="B44:B45"/>
    <mergeCell ref="B47:B48"/>
    <mergeCell ref="A47:A48"/>
    <mergeCell ref="A32:A33"/>
    <mergeCell ref="B32:B33"/>
    <mergeCell ref="A41:A42"/>
    <mergeCell ref="A4:B10"/>
    <mergeCell ref="C4:C10"/>
    <mergeCell ref="D6:D10"/>
    <mergeCell ref="B14:B15"/>
    <mergeCell ref="A20:A21"/>
    <mergeCell ref="A26:A27"/>
    <mergeCell ref="A25:T25"/>
    <mergeCell ref="T6:T10"/>
    <mergeCell ref="B20:B21"/>
    <mergeCell ref="B23:B24"/>
    <mergeCell ref="A40:T40"/>
    <mergeCell ref="A43:T43"/>
    <mergeCell ref="L6:L10"/>
    <mergeCell ref="B50:B51"/>
    <mergeCell ref="A13:T13"/>
    <mergeCell ref="A16:T16"/>
    <mergeCell ref="A17:A18"/>
    <mergeCell ref="B17:B18"/>
    <mergeCell ref="B35:B36"/>
    <mergeCell ref="A46:T46"/>
    <mergeCell ref="B38:B39"/>
    <mergeCell ref="A14:A15"/>
    <mergeCell ref="A11:A12"/>
    <mergeCell ref="A34:T34"/>
    <mergeCell ref="B29:B30"/>
    <mergeCell ref="A37:T37"/>
    <mergeCell ref="A38:A39"/>
    <mergeCell ref="A31:T31"/>
    <mergeCell ref="A28:T28"/>
    <mergeCell ref="P4:Q5"/>
    <mergeCell ref="R4:T5"/>
    <mergeCell ref="H6:H9"/>
    <mergeCell ref="I6:I9"/>
    <mergeCell ref="J6:J9"/>
    <mergeCell ref="K6:K10"/>
    <mergeCell ref="N4:O5"/>
    <mergeCell ref="N6:N10"/>
    <mergeCell ref="A50:A51"/>
    <mergeCell ref="A23:A24"/>
    <mergeCell ref="A29:A30"/>
    <mergeCell ref="A19:T19"/>
    <mergeCell ref="A22:T22"/>
    <mergeCell ref="O6:O10"/>
    <mergeCell ref="P6:P10"/>
    <mergeCell ref="Q6:Q10"/>
    <mergeCell ref="R6:R10"/>
    <mergeCell ref="S6:S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68"/>
  <sheetViews>
    <sheetView zoomScale="70" zoomScaleNormal="70" zoomScalePageLayoutView="0" workbookViewId="0" topLeftCell="A135">
      <selection activeCell="A3" sqref="A3:A4"/>
    </sheetView>
  </sheetViews>
  <sheetFormatPr defaultColWidth="9.140625" defaultRowHeight="15"/>
  <cols>
    <col min="1" max="6" width="8.8515625" style="114" customWidth="1"/>
    <col min="7" max="7" width="10.00390625" style="114" bestFit="1" customWidth="1"/>
    <col min="8" max="16384" width="8.8515625" style="114" customWidth="1"/>
  </cols>
  <sheetData>
    <row r="1" ht="15">
      <c r="A1" s="118" t="s">
        <v>391</v>
      </c>
    </row>
    <row r="5" spans="1:3" ht="12.75">
      <c r="A5" s="116" t="s">
        <v>231</v>
      </c>
      <c r="B5" s="116"/>
      <c r="C5" s="116"/>
    </row>
    <row r="7" ht="12.75">
      <c r="A7" s="116" t="s">
        <v>383</v>
      </c>
    </row>
    <row r="8" spans="1:6" ht="12.75">
      <c r="A8" s="115" t="s">
        <v>382</v>
      </c>
      <c r="F8" s="115"/>
    </row>
    <row r="10" ht="12.75">
      <c r="A10" s="116" t="s">
        <v>381</v>
      </c>
    </row>
    <row r="11" ht="12.75">
      <c r="A11" s="115" t="s">
        <v>380</v>
      </c>
    </row>
    <row r="13" ht="12.75">
      <c r="A13" s="116" t="s">
        <v>379</v>
      </c>
    </row>
    <row r="14" ht="12.75">
      <c r="A14" s="115" t="s">
        <v>378</v>
      </c>
    </row>
    <row r="17" ht="12.75">
      <c r="A17" s="116" t="s">
        <v>232</v>
      </c>
    </row>
    <row r="19" ht="12.75">
      <c r="A19" s="116" t="s">
        <v>364</v>
      </c>
    </row>
    <row r="20" ht="12.75">
      <c r="A20" s="114" t="s">
        <v>363</v>
      </c>
    </row>
    <row r="22" ht="12.75">
      <c r="A22" s="116" t="s">
        <v>362</v>
      </c>
    </row>
    <row r="23" ht="12.75">
      <c r="A23" s="114" t="s">
        <v>361</v>
      </c>
    </row>
    <row r="25" ht="12.75">
      <c r="A25" s="116" t="s">
        <v>360</v>
      </c>
    </row>
    <row r="26" ht="12.75">
      <c r="A26" s="114" t="s">
        <v>359</v>
      </c>
    </row>
    <row r="29" ht="12.75">
      <c r="A29" s="116" t="s">
        <v>233</v>
      </c>
    </row>
    <row r="31" ht="12.75">
      <c r="A31" s="116" t="s">
        <v>358</v>
      </c>
    </row>
    <row r="32" ht="12.75">
      <c r="A32" s="114" t="s">
        <v>357</v>
      </c>
    </row>
    <row r="35" ht="12.75">
      <c r="A35" s="116" t="s">
        <v>316</v>
      </c>
    </row>
    <row r="37" ht="12.75">
      <c r="A37" s="116" t="s">
        <v>356</v>
      </c>
    </row>
    <row r="38" ht="12.75">
      <c r="A38" s="115" t="s">
        <v>355</v>
      </c>
    </row>
    <row r="39" ht="12.75">
      <c r="A39" s="114" t="s">
        <v>354</v>
      </c>
    </row>
    <row r="41" ht="12.75">
      <c r="A41" s="116" t="s">
        <v>353</v>
      </c>
    </row>
    <row r="42" ht="12.75">
      <c r="A42" s="115" t="s">
        <v>352</v>
      </c>
    </row>
    <row r="43" ht="12.75">
      <c r="A43" s="114" t="s">
        <v>351</v>
      </c>
    </row>
    <row r="45" ht="12.75">
      <c r="A45" s="116" t="s">
        <v>350</v>
      </c>
    </row>
    <row r="46" ht="12.75">
      <c r="A46" s="114" t="s">
        <v>349</v>
      </c>
    </row>
    <row r="49" ht="12.75">
      <c r="A49" s="116" t="s">
        <v>234</v>
      </c>
    </row>
    <row r="51" spans="1:4" ht="12.75">
      <c r="A51" s="116" t="s">
        <v>348</v>
      </c>
      <c r="B51" s="116"/>
      <c r="C51" s="116"/>
      <c r="D51" s="116"/>
    </row>
    <row r="52" ht="12.75">
      <c r="A52" s="115" t="s">
        <v>347</v>
      </c>
    </row>
    <row r="53" ht="12.75">
      <c r="A53" s="115" t="s">
        <v>346</v>
      </c>
    </row>
    <row r="55" ht="12.75">
      <c r="A55" s="116" t="s">
        <v>345</v>
      </c>
    </row>
    <row r="56" ht="12.75">
      <c r="A56" s="115" t="s">
        <v>344</v>
      </c>
    </row>
    <row r="57" ht="12.75">
      <c r="A57" s="115" t="s">
        <v>377</v>
      </c>
    </row>
    <row r="60" ht="12.75">
      <c r="A60" s="116" t="s">
        <v>235</v>
      </c>
    </row>
    <row r="62" ht="12.75">
      <c r="A62" s="116" t="s">
        <v>342</v>
      </c>
    </row>
    <row r="63" ht="12.75">
      <c r="A63" s="115" t="s">
        <v>341</v>
      </c>
    </row>
    <row r="64" ht="12.75">
      <c r="A64" s="115" t="s">
        <v>376</v>
      </c>
    </row>
    <row r="66" ht="12.75">
      <c r="A66" s="116" t="s">
        <v>339</v>
      </c>
    </row>
    <row r="67" ht="12.75">
      <c r="A67" s="115" t="s">
        <v>338</v>
      </c>
    </row>
    <row r="68" ht="12.75">
      <c r="A68" s="115" t="s">
        <v>375</v>
      </c>
    </row>
    <row r="71" ht="12.75">
      <c r="A71" s="116" t="s">
        <v>317</v>
      </c>
    </row>
    <row r="73" ht="12.75">
      <c r="A73" s="116" t="s">
        <v>336</v>
      </c>
    </row>
    <row r="74" ht="12.75">
      <c r="A74" s="115" t="s">
        <v>335</v>
      </c>
    </row>
    <row r="75" ht="12.75">
      <c r="A75" s="115" t="s">
        <v>374</v>
      </c>
    </row>
    <row r="77" ht="12.75">
      <c r="A77" s="116" t="s">
        <v>333</v>
      </c>
    </row>
    <row r="78" ht="12.75">
      <c r="A78" s="115" t="s">
        <v>332</v>
      </c>
    </row>
    <row r="79" ht="12.75">
      <c r="A79" s="115" t="s">
        <v>373</v>
      </c>
    </row>
    <row r="81" ht="12.75">
      <c r="A81" s="116" t="s">
        <v>330</v>
      </c>
    </row>
    <row r="82" ht="12.75">
      <c r="A82" s="115" t="s">
        <v>329</v>
      </c>
    </row>
    <row r="83" ht="12.75">
      <c r="A83" s="115" t="s">
        <v>372</v>
      </c>
    </row>
    <row r="87" ht="13.5">
      <c r="A87" s="117" t="s">
        <v>371</v>
      </c>
    </row>
    <row r="90" spans="1:3" ht="12.75">
      <c r="A90" s="116" t="s">
        <v>231</v>
      </c>
      <c r="B90" s="116"/>
      <c r="C90" s="116"/>
    </row>
    <row r="92" ht="12.75">
      <c r="A92" s="116" t="s">
        <v>370</v>
      </c>
    </row>
    <row r="93" spans="1:6" ht="12.75">
      <c r="A93" s="115" t="s">
        <v>369</v>
      </c>
      <c r="F93" s="115"/>
    </row>
    <row r="95" ht="12.75">
      <c r="A95" s="116" t="s">
        <v>368</v>
      </c>
    </row>
    <row r="96" ht="12.75">
      <c r="A96" s="115" t="s">
        <v>367</v>
      </c>
    </row>
    <row r="98" ht="12.75">
      <c r="A98" s="116" t="s">
        <v>366</v>
      </c>
    </row>
    <row r="99" ht="12.75">
      <c r="A99" s="115" t="s">
        <v>365</v>
      </c>
    </row>
    <row r="102" ht="12.75">
      <c r="A102" s="116" t="s">
        <v>232</v>
      </c>
    </row>
    <row r="104" ht="12.75">
      <c r="A104" s="116" t="s">
        <v>364</v>
      </c>
    </row>
    <row r="105" ht="12.75">
      <c r="A105" s="114" t="s">
        <v>363</v>
      </c>
    </row>
    <row r="107" ht="12.75">
      <c r="A107" s="116" t="s">
        <v>362</v>
      </c>
    </row>
    <row r="108" ht="12.75">
      <c r="A108" s="114" t="s">
        <v>361</v>
      </c>
    </row>
    <row r="110" ht="12.75">
      <c r="A110" s="116" t="s">
        <v>360</v>
      </c>
    </row>
    <row r="111" ht="12.75">
      <c r="A111" s="114" t="s">
        <v>359</v>
      </c>
    </row>
    <row r="114" ht="12.75">
      <c r="A114" s="116" t="s">
        <v>233</v>
      </c>
    </row>
    <row r="116" ht="12.75">
      <c r="A116" s="116" t="s">
        <v>358</v>
      </c>
    </row>
    <row r="117" ht="12.75">
      <c r="A117" s="114" t="s">
        <v>357</v>
      </c>
    </row>
    <row r="120" ht="12.75">
      <c r="A120" s="116" t="s">
        <v>316</v>
      </c>
    </row>
    <row r="122" ht="12.75">
      <c r="A122" s="116" t="s">
        <v>356</v>
      </c>
    </row>
    <row r="123" ht="12.75">
      <c r="A123" s="115" t="s">
        <v>355</v>
      </c>
    </row>
    <row r="124" ht="12.75">
      <c r="A124" s="114" t="s">
        <v>354</v>
      </c>
    </row>
    <row r="126" ht="12.75">
      <c r="A126" s="116" t="s">
        <v>353</v>
      </c>
    </row>
    <row r="127" ht="12.75">
      <c r="A127" s="115" t="s">
        <v>352</v>
      </c>
    </row>
    <row r="128" ht="12.75">
      <c r="A128" s="114" t="s">
        <v>351</v>
      </c>
    </row>
    <row r="130" ht="12.75">
      <c r="A130" s="116" t="s">
        <v>350</v>
      </c>
    </row>
    <row r="131" ht="12.75">
      <c r="A131" s="114" t="s">
        <v>349</v>
      </c>
    </row>
    <row r="134" ht="12.75">
      <c r="A134" s="116" t="s">
        <v>234</v>
      </c>
    </row>
    <row r="136" spans="1:4" ht="12.75">
      <c r="A136" s="116" t="s">
        <v>348</v>
      </c>
      <c r="B136" s="116"/>
      <c r="C136" s="116"/>
      <c r="D136" s="116"/>
    </row>
    <row r="137" ht="12.75">
      <c r="A137" s="115" t="s">
        <v>347</v>
      </c>
    </row>
    <row r="138" ht="12.75">
      <c r="A138" s="115" t="s">
        <v>346</v>
      </c>
    </row>
    <row r="140" ht="12.75">
      <c r="A140" s="116" t="s">
        <v>345</v>
      </c>
    </row>
    <row r="141" ht="12.75">
      <c r="A141" s="115" t="s">
        <v>344</v>
      </c>
    </row>
    <row r="142" ht="12.75">
      <c r="A142" s="115" t="s">
        <v>343</v>
      </c>
    </row>
    <row r="145" ht="12.75">
      <c r="A145" s="116" t="s">
        <v>235</v>
      </c>
    </row>
    <row r="147" ht="12.75">
      <c r="A147" s="116" t="s">
        <v>342</v>
      </c>
    </row>
    <row r="148" ht="12.75">
      <c r="A148" s="115" t="s">
        <v>341</v>
      </c>
    </row>
    <row r="149" ht="12.75">
      <c r="A149" s="115" t="s">
        <v>340</v>
      </c>
    </row>
    <row r="151" ht="12.75">
      <c r="A151" s="116" t="s">
        <v>339</v>
      </c>
    </row>
    <row r="152" ht="12.75">
      <c r="A152" s="115" t="s">
        <v>338</v>
      </c>
    </row>
    <row r="153" ht="12.75">
      <c r="A153" s="115" t="s">
        <v>337</v>
      </c>
    </row>
    <row r="156" ht="12.75">
      <c r="A156" s="116" t="s">
        <v>317</v>
      </c>
    </row>
    <row r="158" ht="12.75">
      <c r="A158" s="116" t="s">
        <v>336</v>
      </c>
    </row>
    <row r="159" ht="12.75">
      <c r="A159" s="115" t="s">
        <v>335</v>
      </c>
    </row>
    <row r="160" ht="12.75">
      <c r="A160" s="115" t="s">
        <v>334</v>
      </c>
    </row>
    <row r="162" ht="12.75">
      <c r="A162" s="116" t="s">
        <v>333</v>
      </c>
    </row>
    <row r="163" ht="12.75">
      <c r="A163" s="115" t="s">
        <v>332</v>
      </c>
    </row>
    <row r="164" ht="12.75">
      <c r="A164" s="115" t="s">
        <v>331</v>
      </c>
    </row>
    <row r="166" ht="12.75">
      <c r="A166" s="116" t="s">
        <v>330</v>
      </c>
    </row>
    <row r="167" ht="12.75">
      <c r="A167" s="115" t="s">
        <v>329</v>
      </c>
    </row>
    <row r="168" ht="12.75">
      <c r="A168" s="115" t="s">
        <v>328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1"/>
  <sheetViews>
    <sheetView zoomScale="115" zoomScaleNormal="115" zoomScalePageLayoutView="0" workbookViewId="0" topLeftCell="A1">
      <selection activeCell="A10" sqref="A10:D10"/>
    </sheetView>
  </sheetViews>
  <sheetFormatPr defaultColWidth="9.140625" defaultRowHeight="15"/>
  <cols>
    <col min="1" max="1" width="2.7109375" style="33" customWidth="1"/>
    <col min="2" max="3" width="3.7109375" style="29" customWidth="1"/>
    <col min="4" max="4" width="38.00390625" style="29" bestFit="1" customWidth="1"/>
    <col min="5" max="5" width="10.8515625" style="29" bestFit="1" customWidth="1"/>
    <col min="6" max="6" width="10.00390625" style="29" bestFit="1" customWidth="1"/>
    <col min="7" max="12" width="8.7109375" style="29" bestFit="1" customWidth="1"/>
    <col min="13" max="14" width="10.00390625" style="29" bestFit="1" customWidth="1"/>
    <col min="15" max="18" width="9.140625" style="29" bestFit="1" customWidth="1"/>
    <col min="19" max="20" width="10.00390625" style="29" bestFit="1" customWidth="1"/>
    <col min="21" max="22" width="9.140625" style="29" bestFit="1" customWidth="1"/>
    <col min="23" max="25" width="10.00390625" style="29" bestFit="1" customWidth="1"/>
    <col min="26" max="26" width="9.140625" style="29" bestFit="1" customWidth="1"/>
    <col min="27" max="28" width="10.00390625" style="29" bestFit="1" customWidth="1"/>
    <col min="29" max="34" width="8.7109375" style="29" bestFit="1" customWidth="1"/>
    <col min="35" max="35" width="11.140625" style="29" customWidth="1"/>
    <col min="36" max="36" width="9.140625" style="29" bestFit="1" customWidth="1"/>
    <col min="37" max="16384" width="9.140625" style="29" customWidth="1"/>
  </cols>
  <sheetData>
    <row r="1" spans="1:36" s="5" customFormat="1" ht="13.5">
      <c r="A1" s="268" t="s">
        <v>145</v>
      </c>
      <c r="B1" s="268"/>
      <c r="C1" s="268"/>
      <c r="D1" s="268"/>
      <c r="E1" s="268"/>
      <c r="F1" s="268"/>
      <c r="G1" s="269"/>
      <c r="H1" s="269"/>
      <c r="I1" s="269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s="5" customFormat="1" ht="13.5">
      <c r="A2" s="268" t="s">
        <v>82</v>
      </c>
      <c r="B2" s="268"/>
      <c r="C2" s="268"/>
      <c r="D2" s="268"/>
      <c r="E2" s="268"/>
      <c r="F2" s="268"/>
      <c r="G2" s="270"/>
      <c r="H2" s="270"/>
      <c r="I2" s="270"/>
      <c r="J2" s="2"/>
      <c r="K2" s="2"/>
      <c r="L2" s="34"/>
      <c r="M2" s="2"/>
      <c r="N2" s="2"/>
      <c r="O2" s="2"/>
      <c r="P2" s="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9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6"/>
      <c r="P3" s="6"/>
      <c r="Q3" s="6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9.75">
      <c r="A4" s="8"/>
      <c r="B4" s="8"/>
      <c r="C4" s="8"/>
      <c r="D4" s="8"/>
      <c r="E4" s="8" t="s">
        <v>2</v>
      </c>
      <c r="F4" s="56"/>
      <c r="G4" s="8"/>
      <c r="H4" s="8"/>
      <c r="I4" s="8"/>
      <c r="J4" s="8"/>
      <c r="K4" s="8"/>
      <c r="L4" s="8"/>
      <c r="M4" s="8"/>
      <c r="N4" s="8"/>
      <c r="O4" s="6"/>
      <c r="P4" s="6"/>
      <c r="Q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9.75">
      <c r="A5" s="171" t="s">
        <v>162</v>
      </c>
      <c r="B5" s="172"/>
      <c r="C5" s="172"/>
      <c r="D5" s="173"/>
      <c r="E5" s="145" t="s">
        <v>18</v>
      </c>
      <c r="F5" s="150"/>
      <c r="G5" s="145" t="s">
        <v>253</v>
      </c>
      <c r="H5" s="146"/>
      <c r="I5" s="147" t="s">
        <v>4</v>
      </c>
      <c r="J5" s="147"/>
      <c r="K5" s="145" t="s">
        <v>5</v>
      </c>
      <c r="L5" s="148"/>
      <c r="M5" s="147" t="s">
        <v>6</v>
      </c>
      <c r="N5" s="149"/>
      <c r="O5" s="145" t="s">
        <v>7</v>
      </c>
      <c r="P5" s="148"/>
      <c r="Q5" s="147" t="s">
        <v>8</v>
      </c>
      <c r="R5" s="147"/>
      <c r="S5" s="145" t="s">
        <v>9</v>
      </c>
      <c r="T5" s="148"/>
      <c r="U5" s="147" t="s">
        <v>10</v>
      </c>
      <c r="V5" s="149"/>
      <c r="W5" s="145" t="s">
        <v>11</v>
      </c>
      <c r="X5" s="148"/>
      <c r="Y5" s="147" t="s">
        <v>12</v>
      </c>
      <c r="Z5" s="147"/>
      <c r="AA5" s="145" t="s">
        <v>13</v>
      </c>
      <c r="AB5" s="148"/>
      <c r="AC5" s="147" t="s">
        <v>14</v>
      </c>
      <c r="AD5" s="147"/>
      <c r="AE5" s="145" t="s">
        <v>15</v>
      </c>
      <c r="AF5" s="148"/>
      <c r="AG5" s="147" t="s">
        <v>16</v>
      </c>
      <c r="AH5" s="147"/>
      <c r="AI5" s="145" t="s">
        <v>17</v>
      </c>
      <c r="AJ5" s="148"/>
    </row>
    <row r="6" spans="1:36" ht="9.75">
      <c r="A6" s="139"/>
      <c r="B6" s="174"/>
      <c r="C6" s="174"/>
      <c r="D6" s="138"/>
      <c r="E6" s="151"/>
      <c r="F6" s="152"/>
      <c r="G6" s="137" t="s">
        <v>223</v>
      </c>
      <c r="H6" s="142"/>
      <c r="I6" s="137" t="s">
        <v>19</v>
      </c>
      <c r="J6" s="138"/>
      <c r="K6" s="137" t="s">
        <v>20</v>
      </c>
      <c r="L6" s="138"/>
      <c r="M6" s="137" t="s">
        <v>224</v>
      </c>
      <c r="N6" s="138"/>
      <c r="O6" s="137" t="s">
        <v>225</v>
      </c>
      <c r="P6" s="138"/>
      <c r="Q6" s="137" t="s">
        <v>21</v>
      </c>
      <c r="R6" s="142"/>
      <c r="S6" s="137" t="s">
        <v>254</v>
      </c>
      <c r="T6" s="142"/>
      <c r="U6" s="137" t="s">
        <v>22</v>
      </c>
      <c r="V6" s="142"/>
      <c r="W6" s="137" t="s">
        <v>226</v>
      </c>
      <c r="X6" s="142"/>
      <c r="Y6" s="137" t="s">
        <v>255</v>
      </c>
      <c r="Z6" s="142"/>
      <c r="AA6" s="137" t="s">
        <v>228</v>
      </c>
      <c r="AB6" s="142"/>
      <c r="AC6" s="137" t="s">
        <v>229</v>
      </c>
      <c r="AD6" s="142"/>
      <c r="AE6" s="137" t="s">
        <v>23</v>
      </c>
      <c r="AF6" s="142"/>
      <c r="AG6" s="137" t="s">
        <v>227</v>
      </c>
      <c r="AH6" s="142"/>
      <c r="AI6" s="137" t="s">
        <v>230</v>
      </c>
      <c r="AJ6" s="142"/>
    </row>
    <row r="7" spans="1:36" ht="9.75">
      <c r="A7" s="139"/>
      <c r="B7" s="174"/>
      <c r="C7" s="174"/>
      <c r="D7" s="138"/>
      <c r="E7" s="151"/>
      <c r="F7" s="152"/>
      <c r="G7" s="137"/>
      <c r="H7" s="142"/>
      <c r="I7" s="139"/>
      <c r="J7" s="138"/>
      <c r="K7" s="139"/>
      <c r="L7" s="138"/>
      <c r="M7" s="139"/>
      <c r="N7" s="138"/>
      <c r="O7" s="139"/>
      <c r="P7" s="138"/>
      <c r="Q7" s="137"/>
      <c r="R7" s="142"/>
      <c r="S7" s="139"/>
      <c r="T7" s="138"/>
      <c r="U7" s="137"/>
      <c r="V7" s="142"/>
      <c r="W7" s="137"/>
      <c r="X7" s="142"/>
      <c r="Y7" s="137"/>
      <c r="Z7" s="142"/>
      <c r="AA7" s="137"/>
      <c r="AB7" s="142"/>
      <c r="AC7" s="137"/>
      <c r="AD7" s="142"/>
      <c r="AE7" s="137"/>
      <c r="AF7" s="142"/>
      <c r="AG7" s="137"/>
      <c r="AH7" s="142"/>
      <c r="AI7" s="137"/>
      <c r="AJ7" s="142"/>
    </row>
    <row r="8" spans="1:36" ht="9.75">
      <c r="A8" s="139"/>
      <c r="B8" s="174"/>
      <c r="C8" s="174"/>
      <c r="D8" s="138"/>
      <c r="E8" s="153"/>
      <c r="F8" s="154"/>
      <c r="G8" s="143"/>
      <c r="H8" s="144"/>
      <c r="I8" s="140"/>
      <c r="J8" s="141"/>
      <c r="K8" s="140"/>
      <c r="L8" s="141"/>
      <c r="M8" s="140"/>
      <c r="N8" s="141"/>
      <c r="O8" s="140"/>
      <c r="P8" s="141"/>
      <c r="Q8" s="143"/>
      <c r="R8" s="144"/>
      <c r="S8" s="140"/>
      <c r="T8" s="141"/>
      <c r="U8" s="143"/>
      <c r="V8" s="144"/>
      <c r="W8" s="143"/>
      <c r="X8" s="144"/>
      <c r="Y8" s="143"/>
      <c r="Z8" s="144"/>
      <c r="AA8" s="143"/>
      <c r="AB8" s="144"/>
      <c r="AC8" s="143"/>
      <c r="AD8" s="144"/>
      <c r="AE8" s="143"/>
      <c r="AF8" s="144"/>
      <c r="AG8" s="143"/>
      <c r="AH8" s="144"/>
      <c r="AI8" s="143"/>
      <c r="AJ8" s="144"/>
    </row>
    <row r="9" spans="1:36" ht="9.75">
      <c r="A9" s="140"/>
      <c r="B9" s="175"/>
      <c r="C9" s="175"/>
      <c r="D9" s="141"/>
      <c r="E9" s="30">
        <v>39447</v>
      </c>
      <c r="F9" s="31" t="s">
        <v>83</v>
      </c>
      <c r="G9" s="30">
        <v>39447</v>
      </c>
      <c r="H9" s="31" t="s">
        <v>83</v>
      </c>
      <c r="I9" s="30">
        <v>39447</v>
      </c>
      <c r="J9" s="31" t="s">
        <v>83</v>
      </c>
      <c r="K9" s="30">
        <v>39447</v>
      </c>
      <c r="L9" s="31" t="s">
        <v>83</v>
      </c>
      <c r="M9" s="30">
        <v>39447</v>
      </c>
      <c r="N9" s="31" t="s">
        <v>83</v>
      </c>
      <c r="O9" s="30">
        <v>39447</v>
      </c>
      <c r="P9" s="31" t="s">
        <v>83</v>
      </c>
      <c r="Q9" s="30">
        <v>39447</v>
      </c>
      <c r="R9" s="31" t="s">
        <v>83</v>
      </c>
      <c r="S9" s="30">
        <v>39447</v>
      </c>
      <c r="T9" s="31" t="s">
        <v>83</v>
      </c>
      <c r="U9" s="30">
        <v>39447</v>
      </c>
      <c r="V9" s="31" t="s">
        <v>83</v>
      </c>
      <c r="W9" s="30">
        <v>39447</v>
      </c>
      <c r="X9" s="31" t="s">
        <v>83</v>
      </c>
      <c r="Y9" s="30">
        <v>39447</v>
      </c>
      <c r="Z9" s="31" t="s">
        <v>83</v>
      </c>
      <c r="AA9" s="30">
        <v>39447</v>
      </c>
      <c r="AB9" s="31" t="s">
        <v>83</v>
      </c>
      <c r="AC9" s="30">
        <v>39447</v>
      </c>
      <c r="AD9" s="31" t="s">
        <v>83</v>
      </c>
      <c r="AE9" s="30">
        <v>39447</v>
      </c>
      <c r="AF9" s="31" t="s">
        <v>83</v>
      </c>
      <c r="AG9" s="30">
        <v>39447</v>
      </c>
      <c r="AH9" s="31" t="s">
        <v>83</v>
      </c>
      <c r="AI9" s="30">
        <v>39447</v>
      </c>
      <c r="AJ9" s="31" t="s">
        <v>83</v>
      </c>
    </row>
    <row r="10" spans="1:36" ht="9.75">
      <c r="A10" s="181" t="s">
        <v>84</v>
      </c>
      <c r="B10" s="181"/>
      <c r="C10" s="181"/>
      <c r="D10" s="181"/>
      <c r="E10" s="22">
        <v>117550851.217</v>
      </c>
      <c r="F10" s="22">
        <v>94208291.459</v>
      </c>
      <c r="G10" s="22">
        <v>711106.466</v>
      </c>
      <c r="H10" s="22">
        <v>633951.059</v>
      </c>
      <c r="I10" s="22">
        <v>16037.315</v>
      </c>
      <c r="J10" s="22">
        <v>8423.126</v>
      </c>
      <c r="K10" s="22">
        <v>496472.625</v>
      </c>
      <c r="L10" s="22">
        <v>451930.251</v>
      </c>
      <c r="M10" s="22">
        <v>26431116.411</v>
      </c>
      <c r="N10" s="22">
        <v>23610648.767</v>
      </c>
      <c r="O10" s="22">
        <v>6552686.908</v>
      </c>
      <c r="P10" s="22">
        <v>6035291.48</v>
      </c>
      <c r="Q10" s="22">
        <v>6702639.663</v>
      </c>
      <c r="R10" s="22">
        <v>5102763.377</v>
      </c>
      <c r="S10" s="22">
        <v>18611433.564</v>
      </c>
      <c r="T10" s="22">
        <v>15472484.144</v>
      </c>
      <c r="U10" s="22">
        <v>2334887.211</v>
      </c>
      <c r="V10" s="22">
        <v>1916059.837</v>
      </c>
      <c r="W10" s="22">
        <v>14047020.779</v>
      </c>
      <c r="X10" s="22">
        <v>12012509.825</v>
      </c>
      <c r="Y10" s="22">
        <v>14240811.877</v>
      </c>
      <c r="Z10" s="22">
        <v>9163916.101</v>
      </c>
      <c r="AA10" s="22">
        <v>24911612.098</v>
      </c>
      <c r="AB10" s="22">
        <v>17755911.147</v>
      </c>
      <c r="AC10" s="22">
        <v>73046.004</v>
      </c>
      <c r="AD10" s="22">
        <v>61417.126</v>
      </c>
      <c r="AE10" s="22">
        <v>80799.835</v>
      </c>
      <c r="AF10" s="22">
        <v>73900.698</v>
      </c>
      <c r="AG10" s="22">
        <v>333671.531</v>
      </c>
      <c r="AH10" s="22">
        <v>262775.133</v>
      </c>
      <c r="AI10" s="22">
        <v>2007508.93</v>
      </c>
      <c r="AJ10" s="22">
        <v>1646309.388</v>
      </c>
    </row>
    <row r="11" spans="1:36" ht="9.75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271"/>
    </row>
    <row r="12" spans="1:36" ht="9.75">
      <c r="A12" s="176" t="s">
        <v>85</v>
      </c>
      <c r="B12" s="182" t="s">
        <v>86</v>
      </c>
      <c r="C12" s="183"/>
      <c r="D12" s="184"/>
      <c r="E12" s="22">
        <v>95623494.385</v>
      </c>
      <c r="F12" s="22">
        <v>78406530.714</v>
      </c>
      <c r="G12" s="22">
        <v>589801.93</v>
      </c>
      <c r="H12" s="22">
        <v>532342.841</v>
      </c>
      <c r="I12" s="22">
        <v>16037.315</v>
      </c>
      <c r="J12" s="22">
        <v>8423.126</v>
      </c>
      <c r="K12" s="22">
        <v>473277.722</v>
      </c>
      <c r="L12" s="22">
        <v>424839.389</v>
      </c>
      <c r="M12" s="22">
        <v>22952921.591</v>
      </c>
      <c r="N12" s="22">
        <v>20664586.342</v>
      </c>
      <c r="O12" s="22">
        <v>5798468.795</v>
      </c>
      <c r="P12" s="22">
        <v>5340266.817</v>
      </c>
      <c r="Q12" s="22">
        <v>5392568.025</v>
      </c>
      <c r="R12" s="22">
        <v>4086534.641</v>
      </c>
      <c r="S12" s="22">
        <v>16120110.958</v>
      </c>
      <c r="T12" s="22">
        <v>13392065.263</v>
      </c>
      <c r="U12" s="22">
        <v>1993907.476</v>
      </c>
      <c r="V12" s="22">
        <v>1649322.724</v>
      </c>
      <c r="W12" s="22">
        <v>12541108.108</v>
      </c>
      <c r="X12" s="22">
        <v>10752750.831</v>
      </c>
      <c r="Y12" s="22">
        <v>7018166.099</v>
      </c>
      <c r="Z12" s="22">
        <v>5112286.194</v>
      </c>
      <c r="AA12" s="22">
        <v>20485179.613</v>
      </c>
      <c r="AB12" s="22">
        <v>14571254.07</v>
      </c>
      <c r="AC12" s="22">
        <v>73046.004</v>
      </c>
      <c r="AD12" s="22">
        <v>61417.126</v>
      </c>
      <c r="AE12" s="22">
        <v>76562.916</v>
      </c>
      <c r="AF12" s="22">
        <v>69210.566</v>
      </c>
      <c r="AG12" s="22">
        <v>286616.231</v>
      </c>
      <c r="AH12" s="22">
        <v>229072.186</v>
      </c>
      <c r="AI12" s="22">
        <v>1805721.602</v>
      </c>
      <c r="AJ12" s="22">
        <v>1512158.598</v>
      </c>
    </row>
    <row r="13" spans="1:36" ht="9.75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</row>
    <row r="14" spans="1:36" ht="9.75">
      <c r="A14" s="176"/>
      <c r="B14" s="176" t="s">
        <v>87</v>
      </c>
      <c r="C14" s="182" t="s">
        <v>88</v>
      </c>
      <c r="D14" s="184"/>
      <c r="E14" s="22">
        <v>57357810.051</v>
      </c>
      <c r="F14" s="22">
        <v>48469329.34</v>
      </c>
      <c r="G14" s="22">
        <v>374573.365</v>
      </c>
      <c r="H14" s="22">
        <v>346185.5</v>
      </c>
      <c r="I14" s="22">
        <v>3379.267</v>
      </c>
      <c r="J14" s="22">
        <v>4955.132</v>
      </c>
      <c r="K14" s="22">
        <v>363680.602</v>
      </c>
      <c r="L14" s="22">
        <v>321457.147</v>
      </c>
      <c r="M14" s="22">
        <v>12399945.913</v>
      </c>
      <c r="N14" s="22">
        <v>11396733.297</v>
      </c>
      <c r="O14" s="22">
        <v>4792870.724</v>
      </c>
      <c r="P14" s="22">
        <v>4520629.466</v>
      </c>
      <c r="Q14" s="22">
        <v>1739327.383</v>
      </c>
      <c r="R14" s="22">
        <v>1384059.551</v>
      </c>
      <c r="S14" s="22">
        <v>7151582.533</v>
      </c>
      <c r="T14" s="22">
        <v>6058144.06</v>
      </c>
      <c r="U14" s="22">
        <v>1647339.708</v>
      </c>
      <c r="V14" s="22">
        <v>1418448.994</v>
      </c>
      <c r="W14" s="22">
        <v>10553892.278</v>
      </c>
      <c r="X14" s="22">
        <v>9088502.553</v>
      </c>
      <c r="Y14" s="22">
        <v>4542681.031</v>
      </c>
      <c r="Z14" s="22">
        <v>3384627.895</v>
      </c>
      <c r="AA14" s="22">
        <v>12092569.136</v>
      </c>
      <c r="AB14" s="22">
        <v>9124968.195</v>
      </c>
      <c r="AC14" s="22">
        <v>65073.011</v>
      </c>
      <c r="AD14" s="22">
        <v>55077.407</v>
      </c>
      <c r="AE14" s="22">
        <v>47364.27</v>
      </c>
      <c r="AF14" s="22">
        <v>43376.084</v>
      </c>
      <c r="AG14" s="22">
        <v>203642.318</v>
      </c>
      <c r="AH14" s="22">
        <v>163259.703</v>
      </c>
      <c r="AI14" s="22">
        <v>1379888.512</v>
      </c>
      <c r="AJ14" s="22">
        <v>1158904.356</v>
      </c>
    </row>
    <row r="15" spans="1:36" ht="20.25">
      <c r="A15" s="176"/>
      <c r="B15" s="176"/>
      <c r="C15" s="178" t="s">
        <v>26</v>
      </c>
      <c r="D15" s="36" t="s">
        <v>260</v>
      </c>
      <c r="E15" s="38">
        <v>1719950.446</v>
      </c>
      <c r="F15" s="38">
        <v>1490069.713</v>
      </c>
      <c r="G15" s="38">
        <v>6370.276</v>
      </c>
      <c r="H15" s="38">
        <v>6060.145</v>
      </c>
      <c r="I15" s="38">
        <v>58.876</v>
      </c>
      <c r="J15" s="38">
        <v>120.177</v>
      </c>
      <c r="K15" s="38">
        <v>15088.822</v>
      </c>
      <c r="L15" s="38">
        <v>15028.243</v>
      </c>
      <c r="M15" s="38">
        <v>753581.716</v>
      </c>
      <c r="N15" s="38">
        <v>688030.093</v>
      </c>
      <c r="O15" s="38">
        <v>130023.677</v>
      </c>
      <c r="P15" s="38">
        <v>96464.897</v>
      </c>
      <c r="Q15" s="38">
        <v>19864.984</v>
      </c>
      <c r="R15" s="38">
        <v>15798.321</v>
      </c>
      <c r="S15" s="38">
        <v>178163.779</v>
      </c>
      <c r="T15" s="38">
        <v>155314.518</v>
      </c>
      <c r="U15" s="38">
        <v>24690.246</v>
      </c>
      <c r="V15" s="38">
        <v>22183.734</v>
      </c>
      <c r="W15" s="38">
        <v>356480.383</v>
      </c>
      <c r="X15" s="38">
        <v>308191.338</v>
      </c>
      <c r="Y15" s="38">
        <v>12149.525</v>
      </c>
      <c r="Z15" s="38">
        <v>11223.321</v>
      </c>
      <c r="AA15" s="38">
        <v>186883.829</v>
      </c>
      <c r="AB15" s="38">
        <v>145795.443</v>
      </c>
      <c r="AC15" s="38">
        <v>300.557</v>
      </c>
      <c r="AD15" s="38">
        <v>386.653</v>
      </c>
      <c r="AE15" s="38">
        <v>1043.914</v>
      </c>
      <c r="AF15" s="38">
        <v>1127.659</v>
      </c>
      <c r="AG15" s="38">
        <v>2530.403</v>
      </c>
      <c r="AH15" s="38">
        <v>2810.101</v>
      </c>
      <c r="AI15" s="38">
        <v>32719.459</v>
      </c>
      <c r="AJ15" s="38">
        <v>21535.07</v>
      </c>
    </row>
    <row r="16" spans="1:36" ht="9.75">
      <c r="A16" s="176"/>
      <c r="B16" s="176"/>
      <c r="C16" s="178"/>
      <c r="D16" s="21" t="s">
        <v>89</v>
      </c>
      <c r="E16" s="22">
        <v>1587524.438</v>
      </c>
      <c r="F16" s="22">
        <v>1370645.916</v>
      </c>
      <c r="G16" s="22">
        <v>6243.037</v>
      </c>
      <c r="H16" s="22">
        <v>5390.161</v>
      </c>
      <c r="I16" s="22">
        <v>55.141</v>
      </c>
      <c r="J16" s="22">
        <v>120.177</v>
      </c>
      <c r="K16" s="22">
        <v>12690.044</v>
      </c>
      <c r="L16" s="22">
        <v>12244.723</v>
      </c>
      <c r="M16" s="22">
        <v>732421.921</v>
      </c>
      <c r="N16" s="22">
        <v>673671.793</v>
      </c>
      <c r="O16" s="22">
        <v>128786.935</v>
      </c>
      <c r="P16" s="22">
        <v>95132.755</v>
      </c>
      <c r="Q16" s="22">
        <v>16740.116</v>
      </c>
      <c r="R16" s="22">
        <v>12558.8</v>
      </c>
      <c r="S16" s="22">
        <v>164622.858</v>
      </c>
      <c r="T16" s="22">
        <v>143570.534</v>
      </c>
      <c r="U16" s="22">
        <v>22372.221</v>
      </c>
      <c r="V16" s="22">
        <v>19946.978</v>
      </c>
      <c r="W16" s="22">
        <v>293717.901</v>
      </c>
      <c r="X16" s="22">
        <v>240434.291</v>
      </c>
      <c r="Y16" s="22">
        <v>7973.435</v>
      </c>
      <c r="Z16" s="22">
        <v>7423.21</v>
      </c>
      <c r="AA16" s="22">
        <v>173907.457</v>
      </c>
      <c r="AB16" s="22">
        <v>137332.709</v>
      </c>
      <c r="AC16" s="22">
        <v>300.557</v>
      </c>
      <c r="AD16" s="22">
        <v>386.653</v>
      </c>
      <c r="AE16" s="22">
        <v>991.892</v>
      </c>
      <c r="AF16" s="22">
        <v>1014.658</v>
      </c>
      <c r="AG16" s="22">
        <v>1894.713</v>
      </c>
      <c r="AH16" s="22">
        <v>1890.222</v>
      </c>
      <c r="AI16" s="22">
        <v>24806.21</v>
      </c>
      <c r="AJ16" s="22">
        <v>19528.252</v>
      </c>
    </row>
    <row r="17" spans="1:36" ht="9.75">
      <c r="A17" s="176"/>
      <c r="B17" s="176"/>
      <c r="C17" s="178"/>
      <c r="D17" s="21" t="s">
        <v>90</v>
      </c>
      <c r="E17" s="22">
        <v>132426.008</v>
      </c>
      <c r="F17" s="22">
        <v>119423.797</v>
      </c>
      <c r="G17" s="22">
        <v>127.239</v>
      </c>
      <c r="H17" s="22">
        <v>669.984</v>
      </c>
      <c r="I17" s="22">
        <v>3.735</v>
      </c>
      <c r="J17" s="22">
        <v>0</v>
      </c>
      <c r="K17" s="22">
        <v>2398.778</v>
      </c>
      <c r="L17" s="22">
        <v>2783.52</v>
      </c>
      <c r="M17" s="22">
        <v>21159.795</v>
      </c>
      <c r="N17" s="22">
        <v>14358.3</v>
      </c>
      <c r="O17" s="22">
        <v>1236.742</v>
      </c>
      <c r="P17" s="22">
        <v>1332.142</v>
      </c>
      <c r="Q17" s="22">
        <v>3124.868</v>
      </c>
      <c r="R17" s="22">
        <v>3239.521</v>
      </c>
      <c r="S17" s="22">
        <v>13540.921</v>
      </c>
      <c r="T17" s="22">
        <v>11743.984</v>
      </c>
      <c r="U17" s="22">
        <v>2318.025</v>
      </c>
      <c r="V17" s="22">
        <v>2236.756</v>
      </c>
      <c r="W17" s="22">
        <v>62762.482</v>
      </c>
      <c r="X17" s="22">
        <v>67757.047</v>
      </c>
      <c r="Y17" s="22">
        <v>4176.09</v>
      </c>
      <c r="Z17" s="22">
        <v>3800.111</v>
      </c>
      <c r="AA17" s="22">
        <v>12976.372</v>
      </c>
      <c r="AB17" s="22">
        <v>8462.734</v>
      </c>
      <c r="AC17" s="22">
        <v>0</v>
      </c>
      <c r="AD17" s="22">
        <v>0</v>
      </c>
      <c r="AE17" s="22">
        <v>52.022</v>
      </c>
      <c r="AF17" s="22">
        <v>113.001</v>
      </c>
      <c r="AG17" s="22">
        <v>635.69</v>
      </c>
      <c r="AH17" s="22">
        <v>919.879</v>
      </c>
      <c r="AI17" s="22">
        <v>7913.249</v>
      </c>
      <c r="AJ17" s="22">
        <v>2006.818</v>
      </c>
    </row>
    <row r="18" spans="1:36" ht="9.75">
      <c r="A18" s="176"/>
      <c r="B18" s="176"/>
      <c r="C18" s="15" t="s">
        <v>42</v>
      </c>
      <c r="D18" s="130" t="s">
        <v>91</v>
      </c>
      <c r="E18" s="22">
        <v>33119928.349</v>
      </c>
      <c r="F18" s="22">
        <v>29609393.391</v>
      </c>
      <c r="G18" s="22">
        <v>275047.136</v>
      </c>
      <c r="H18" s="22">
        <v>259351.693</v>
      </c>
      <c r="I18" s="22">
        <v>3222.522</v>
      </c>
      <c r="J18" s="22">
        <v>3280.085</v>
      </c>
      <c r="K18" s="22">
        <v>253037.192</v>
      </c>
      <c r="L18" s="22">
        <v>227949.527</v>
      </c>
      <c r="M18" s="22">
        <v>8446941.377</v>
      </c>
      <c r="N18" s="22">
        <v>7970329.552</v>
      </c>
      <c r="O18" s="22">
        <v>4495928.767</v>
      </c>
      <c r="P18" s="22">
        <v>4268986.624</v>
      </c>
      <c r="Q18" s="22">
        <v>1114052.752</v>
      </c>
      <c r="R18" s="22">
        <v>919631.446</v>
      </c>
      <c r="S18" s="22">
        <v>4188622.982</v>
      </c>
      <c r="T18" s="22">
        <v>3828189.077</v>
      </c>
      <c r="U18" s="22">
        <v>1383038.871</v>
      </c>
      <c r="V18" s="22">
        <v>1192970.557</v>
      </c>
      <c r="W18" s="22">
        <v>8873638.125</v>
      </c>
      <c r="X18" s="22">
        <v>7460317.637</v>
      </c>
      <c r="Y18" s="22">
        <v>389345.526</v>
      </c>
      <c r="Z18" s="22">
        <v>328423.617</v>
      </c>
      <c r="AA18" s="22">
        <v>2341758.589</v>
      </c>
      <c r="AB18" s="22">
        <v>1972618.249</v>
      </c>
      <c r="AC18" s="22">
        <v>64265.602</v>
      </c>
      <c r="AD18" s="22">
        <v>54093.637</v>
      </c>
      <c r="AE18" s="22">
        <v>34770.247</v>
      </c>
      <c r="AF18" s="22">
        <v>32367.236</v>
      </c>
      <c r="AG18" s="22">
        <v>169473.52</v>
      </c>
      <c r="AH18" s="22">
        <v>137340.214</v>
      </c>
      <c r="AI18" s="22">
        <v>1086785.141</v>
      </c>
      <c r="AJ18" s="22">
        <v>953544.24</v>
      </c>
    </row>
    <row r="19" spans="1:36" ht="9.75">
      <c r="A19" s="176"/>
      <c r="B19" s="176"/>
      <c r="C19" s="129" t="s">
        <v>58</v>
      </c>
      <c r="D19" s="130" t="s">
        <v>92</v>
      </c>
      <c r="E19" s="22">
        <v>3626046.677</v>
      </c>
      <c r="F19" s="22">
        <v>2946255.87</v>
      </c>
      <c r="G19" s="22">
        <v>23296.847</v>
      </c>
      <c r="H19" s="22">
        <v>22903.976</v>
      </c>
      <c r="I19" s="22">
        <v>53.531</v>
      </c>
      <c r="J19" s="22">
        <v>48.999</v>
      </c>
      <c r="K19" s="22">
        <v>3756.691</v>
      </c>
      <c r="L19" s="22">
        <v>3511.228</v>
      </c>
      <c r="M19" s="22">
        <v>221649.15</v>
      </c>
      <c r="N19" s="22">
        <v>159837.72</v>
      </c>
      <c r="O19" s="22">
        <v>5410.715</v>
      </c>
      <c r="P19" s="22">
        <v>3870.005</v>
      </c>
      <c r="Q19" s="22">
        <v>217076.365</v>
      </c>
      <c r="R19" s="22">
        <v>152516.99</v>
      </c>
      <c r="S19" s="22">
        <v>446459.852</v>
      </c>
      <c r="T19" s="22">
        <v>378750.888</v>
      </c>
      <c r="U19" s="22">
        <v>55115.753</v>
      </c>
      <c r="V19" s="22">
        <v>41238.475</v>
      </c>
      <c r="W19" s="22">
        <v>226180.343</v>
      </c>
      <c r="X19" s="22">
        <v>226549.986</v>
      </c>
      <c r="Y19" s="22">
        <v>548237.283</v>
      </c>
      <c r="Z19" s="22">
        <v>469706.502</v>
      </c>
      <c r="AA19" s="22">
        <v>1806874.486</v>
      </c>
      <c r="AB19" s="22">
        <v>1416669.39</v>
      </c>
      <c r="AC19" s="22">
        <v>226.588</v>
      </c>
      <c r="AD19" s="22">
        <v>248.536</v>
      </c>
      <c r="AE19" s="22">
        <v>5178.496</v>
      </c>
      <c r="AF19" s="22">
        <v>5248.448</v>
      </c>
      <c r="AG19" s="22">
        <v>8296.283</v>
      </c>
      <c r="AH19" s="22">
        <v>6915.097</v>
      </c>
      <c r="AI19" s="22">
        <v>58234.294</v>
      </c>
      <c r="AJ19" s="22">
        <v>58239.63</v>
      </c>
    </row>
    <row r="20" spans="1:36" ht="9.75">
      <c r="A20" s="176"/>
      <c r="B20" s="176"/>
      <c r="C20" s="15" t="s">
        <v>60</v>
      </c>
      <c r="D20" s="130" t="s">
        <v>93</v>
      </c>
      <c r="E20" s="22">
        <v>15784709.853</v>
      </c>
      <c r="F20" s="22">
        <v>12010410.666</v>
      </c>
      <c r="G20" s="22">
        <v>67787.75</v>
      </c>
      <c r="H20" s="22">
        <v>55490.933</v>
      </c>
      <c r="I20" s="22">
        <v>10.082</v>
      </c>
      <c r="J20" s="22">
        <v>1503.785</v>
      </c>
      <c r="K20" s="22">
        <v>81132.312</v>
      </c>
      <c r="L20" s="22">
        <v>63656.656</v>
      </c>
      <c r="M20" s="22">
        <v>2761037.574</v>
      </c>
      <c r="N20" s="22">
        <v>2369131.843</v>
      </c>
      <c r="O20" s="22">
        <v>138378.699</v>
      </c>
      <c r="P20" s="22">
        <v>137142.342</v>
      </c>
      <c r="Q20" s="22">
        <v>366347.398</v>
      </c>
      <c r="R20" s="22">
        <v>276231.198</v>
      </c>
      <c r="S20" s="22">
        <v>2227584.886</v>
      </c>
      <c r="T20" s="22">
        <v>1599932.514</v>
      </c>
      <c r="U20" s="22">
        <v>174971.48</v>
      </c>
      <c r="V20" s="22">
        <v>145745.513</v>
      </c>
      <c r="W20" s="22">
        <v>1055381.15</v>
      </c>
      <c r="X20" s="22">
        <v>1043612.908</v>
      </c>
      <c r="Y20" s="22">
        <v>1037458.733</v>
      </c>
      <c r="Z20" s="22">
        <v>687506.135</v>
      </c>
      <c r="AA20" s="22">
        <v>7651687.915</v>
      </c>
      <c r="AB20" s="22">
        <v>5493035.43</v>
      </c>
      <c r="AC20" s="22">
        <v>199.919</v>
      </c>
      <c r="AD20" s="22">
        <v>242.028</v>
      </c>
      <c r="AE20" s="22">
        <v>6022.753</v>
      </c>
      <c r="AF20" s="22">
        <v>4296.863</v>
      </c>
      <c r="AG20" s="22">
        <v>22872.847</v>
      </c>
      <c r="AH20" s="22">
        <v>15895.851</v>
      </c>
      <c r="AI20" s="22">
        <v>193836.355</v>
      </c>
      <c r="AJ20" s="22">
        <v>116986.667</v>
      </c>
    </row>
    <row r="21" spans="1:36" ht="9.75">
      <c r="A21" s="176"/>
      <c r="B21" s="176"/>
      <c r="C21" s="129" t="s">
        <v>62</v>
      </c>
      <c r="D21" s="130" t="s">
        <v>94</v>
      </c>
      <c r="E21" s="22">
        <v>2840288.019</v>
      </c>
      <c r="F21" s="22">
        <v>2142871.883</v>
      </c>
      <c r="G21" s="22">
        <v>1741.984</v>
      </c>
      <c r="H21" s="22">
        <v>2092.952</v>
      </c>
      <c r="I21" s="22">
        <v>34.256</v>
      </c>
      <c r="J21" s="22">
        <v>2.086</v>
      </c>
      <c r="K21" s="22">
        <v>327.345</v>
      </c>
      <c r="L21" s="22">
        <v>670.336</v>
      </c>
      <c r="M21" s="22">
        <v>92612.599</v>
      </c>
      <c r="N21" s="22">
        <v>81485.264</v>
      </c>
      <c r="O21" s="22">
        <v>11474.24</v>
      </c>
      <c r="P21" s="22">
        <v>9870.862</v>
      </c>
      <c r="Q21" s="22">
        <v>11800.746</v>
      </c>
      <c r="R21" s="22">
        <v>12296.913</v>
      </c>
      <c r="S21" s="22">
        <v>79587.561</v>
      </c>
      <c r="T21" s="22">
        <v>58701.6</v>
      </c>
      <c r="U21" s="22">
        <v>5451.568</v>
      </c>
      <c r="V21" s="22">
        <v>12097.28</v>
      </c>
      <c r="W21" s="22">
        <v>11475.237</v>
      </c>
      <c r="X21" s="22">
        <v>12608.679</v>
      </c>
      <c r="Y21" s="22">
        <v>2542102.267</v>
      </c>
      <c r="Z21" s="22">
        <v>1875947.835</v>
      </c>
      <c r="AA21" s="22">
        <v>79187.979</v>
      </c>
      <c r="AB21" s="22">
        <v>71625.227</v>
      </c>
      <c r="AC21" s="22">
        <v>80.345</v>
      </c>
      <c r="AD21" s="22">
        <v>106.553</v>
      </c>
      <c r="AE21" s="22">
        <v>299.573</v>
      </c>
      <c r="AF21" s="22">
        <v>274.775</v>
      </c>
      <c r="AG21" s="22">
        <v>270.56</v>
      </c>
      <c r="AH21" s="22">
        <v>153.007</v>
      </c>
      <c r="AI21" s="22">
        <v>3841.759</v>
      </c>
      <c r="AJ21" s="22">
        <v>4938.514</v>
      </c>
    </row>
    <row r="22" spans="1:36" ht="9.75">
      <c r="A22" s="176"/>
      <c r="B22" s="176"/>
      <c r="C22" s="129" t="s">
        <v>64</v>
      </c>
      <c r="D22" s="130" t="s">
        <v>95</v>
      </c>
      <c r="E22" s="22">
        <v>266886.707</v>
      </c>
      <c r="F22" s="22">
        <v>270327.815</v>
      </c>
      <c r="G22" s="22">
        <v>329.372</v>
      </c>
      <c r="H22" s="22">
        <v>285.801</v>
      </c>
      <c r="I22" s="22">
        <v>0</v>
      </c>
      <c r="J22" s="22">
        <v>0</v>
      </c>
      <c r="K22" s="22">
        <v>10338.24</v>
      </c>
      <c r="L22" s="22">
        <v>10641.157</v>
      </c>
      <c r="M22" s="22">
        <v>124123.497</v>
      </c>
      <c r="N22" s="22">
        <v>127918.825</v>
      </c>
      <c r="O22" s="22">
        <v>11654.626</v>
      </c>
      <c r="P22" s="22">
        <v>4294.736</v>
      </c>
      <c r="Q22" s="22">
        <v>10185.138</v>
      </c>
      <c r="R22" s="22">
        <v>7584.683</v>
      </c>
      <c r="S22" s="22">
        <v>31163.473</v>
      </c>
      <c r="T22" s="22">
        <v>37255.463</v>
      </c>
      <c r="U22" s="22">
        <v>4071.79</v>
      </c>
      <c r="V22" s="22">
        <v>4213.435</v>
      </c>
      <c r="W22" s="22">
        <v>30737.04</v>
      </c>
      <c r="X22" s="22">
        <v>37222.005</v>
      </c>
      <c r="Y22" s="22">
        <v>13387.697</v>
      </c>
      <c r="Z22" s="22">
        <v>11820.485</v>
      </c>
      <c r="AA22" s="22">
        <v>26176.338</v>
      </c>
      <c r="AB22" s="22">
        <v>25224.454</v>
      </c>
      <c r="AC22" s="22">
        <v>0</v>
      </c>
      <c r="AD22" s="22">
        <v>0</v>
      </c>
      <c r="AE22" s="22">
        <v>49.287</v>
      </c>
      <c r="AF22" s="22">
        <v>61.103</v>
      </c>
      <c r="AG22" s="22">
        <v>198.705</v>
      </c>
      <c r="AH22" s="22">
        <v>145.433</v>
      </c>
      <c r="AI22" s="22">
        <v>4471.504</v>
      </c>
      <c r="AJ22" s="22">
        <v>3660.235</v>
      </c>
    </row>
    <row r="23" spans="1:36" ht="9.75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</row>
    <row r="24" spans="1:36" ht="9.75">
      <c r="A24" s="176"/>
      <c r="B24" s="176" t="s">
        <v>96</v>
      </c>
      <c r="C24" s="182" t="s">
        <v>97</v>
      </c>
      <c r="D24" s="184"/>
      <c r="E24" s="22">
        <v>37681843.166</v>
      </c>
      <c r="F24" s="22">
        <v>29530167.006</v>
      </c>
      <c r="G24" s="22">
        <v>213326.531</v>
      </c>
      <c r="H24" s="22">
        <v>185280.82</v>
      </c>
      <c r="I24" s="22">
        <v>12598.898</v>
      </c>
      <c r="J24" s="22">
        <v>3448.958</v>
      </c>
      <c r="K24" s="22">
        <v>100873.779</v>
      </c>
      <c r="L24" s="22">
        <v>94306.142</v>
      </c>
      <c r="M24" s="22">
        <v>10483333.805</v>
      </c>
      <c r="N24" s="22">
        <v>9218075.172</v>
      </c>
      <c r="O24" s="22">
        <v>978402.969</v>
      </c>
      <c r="P24" s="22">
        <v>816030.87</v>
      </c>
      <c r="Q24" s="22">
        <v>3562149.174</v>
      </c>
      <c r="R24" s="22">
        <v>2634487.823</v>
      </c>
      <c r="S24" s="22">
        <v>8866251.452</v>
      </c>
      <c r="T24" s="22">
        <v>7254050.846</v>
      </c>
      <c r="U24" s="22">
        <v>336153.87</v>
      </c>
      <c r="V24" s="22">
        <v>223331.583</v>
      </c>
      <c r="W24" s="22">
        <v>1911321.651</v>
      </c>
      <c r="X24" s="22">
        <v>1607538.169</v>
      </c>
      <c r="Y24" s="22">
        <v>2444594.91</v>
      </c>
      <c r="Z24" s="22">
        <v>1704439.259</v>
      </c>
      <c r="AA24" s="22">
        <v>8263021.401</v>
      </c>
      <c r="AB24" s="22">
        <v>5369530.201</v>
      </c>
      <c r="AC24" s="22">
        <v>7509.962</v>
      </c>
      <c r="AD24" s="22">
        <v>5762.444</v>
      </c>
      <c r="AE24" s="22">
        <v>28486.121</v>
      </c>
      <c r="AF24" s="22">
        <v>24728.394</v>
      </c>
      <c r="AG24" s="22">
        <v>76846.858</v>
      </c>
      <c r="AH24" s="22">
        <v>62454.506</v>
      </c>
      <c r="AI24" s="22">
        <v>396971.785</v>
      </c>
      <c r="AJ24" s="22">
        <v>326701.819</v>
      </c>
    </row>
    <row r="25" spans="1:36" ht="9.75">
      <c r="A25" s="176"/>
      <c r="B25" s="176"/>
      <c r="C25" s="15" t="s">
        <v>26</v>
      </c>
      <c r="D25" s="130" t="s">
        <v>98</v>
      </c>
      <c r="E25" s="22">
        <v>386382.164</v>
      </c>
      <c r="F25" s="22">
        <v>270991.662</v>
      </c>
      <c r="G25" s="22">
        <v>152.494</v>
      </c>
      <c r="H25" s="22">
        <v>0</v>
      </c>
      <c r="I25" s="22">
        <v>0</v>
      </c>
      <c r="J25" s="22">
        <v>0</v>
      </c>
      <c r="K25" s="22">
        <v>1631.322</v>
      </c>
      <c r="L25" s="22">
        <v>438.558</v>
      </c>
      <c r="M25" s="22">
        <v>38548.26</v>
      </c>
      <c r="N25" s="22">
        <v>47515.254</v>
      </c>
      <c r="O25" s="22">
        <v>266.306</v>
      </c>
      <c r="P25" s="22">
        <v>523.659</v>
      </c>
      <c r="Q25" s="22">
        <v>111021.234</v>
      </c>
      <c r="R25" s="22">
        <v>22812.432</v>
      </c>
      <c r="S25" s="22">
        <v>30043.924</v>
      </c>
      <c r="T25" s="22">
        <v>28564.647</v>
      </c>
      <c r="U25" s="22">
        <v>5429.539</v>
      </c>
      <c r="V25" s="22">
        <v>2064.369</v>
      </c>
      <c r="W25" s="22">
        <v>10314.412</v>
      </c>
      <c r="X25" s="22">
        <v>37120.75</v>
      </c>
      <c r="Y25" s="22">
        <v>26159.848</v>
      </c>
      <c r="Z25" s="22">
        <v>12544.62</v>
      </c>
      <c r="AA25" s="22">
        <v>157716.558</v>
      </c>
      <c r="AB25" s="22">
        <v>114779.71</v>
      </c>
      <c r="AC25" s="22">
        <v>1145.756</v>
      </c>
      <c r="AD25" s="22">
        <v>1145.756</v>
      </c>
      <c r="AE25" s="22">
        <v>339.017</v>
      </c>
      <c r="AF25" s="22">
        <v>419.104</v>
      </c>
      <c r="AG25" s="22">
        <v>2500.182</v>
      </c>
      <c r="AH25" s="22">
        <v>1461.793</v>
      </c>
      <c r="AI25" s="22">
        <v>1113.312</v>
      </c>
      <c r="AJ25" s="22">
        <v>1601.01</v>
      </c>
    </row>
    <row r="26" spans="1:36" ht="9.75">
      <c r="A26" s="176"/>
      <c r="B26" s="176"/>
      <c r="C26" s="15" t="s">
        <v>42</v>
      </c>
      <c r="D26" s="130" t="s">
        <v>99</v>
      </c>
      <c r="E26" s="22">
        <v>8954005.705</v>
      </c>
      <c r="F26" s="22">
        <v>7217531.834</v>
      </c>
      <c r="G26" s="22">
        <v>74747.282</v>
      </c>
      <c r="H26" s="22">
        <v>61521.252</v>
      </c>
      <c r="I26" s="22">
        <v>1243.226</v>
      </c>
      <c r="J26" s="22">
        <v>1342.855</v>
      </c>
      <c r="K26" s="22">
        <v>22620.65</v>
      </c>
      <c r="L26" s="22">
        <v>27818.482</v>
      </c>
      <c r="M26" s="22">
        <v>3309042.525</v>
      </c>
      <c r="N26" s="22">
        <v>2904931.649</v>
      </c>
      <c r="O26" s="59">
        <v>118309.34</v>
      </c>
      <c r="P26" s="59">
        <v>92242.426</v>
      </c>
      <c r="Q26" s="59">
        <v>713833.605</v>
      </c>
      <c r="R26" s="59">
        <v>559694.382</v>
      </c>
      <c r="S26" s="22">
        <v>2957939.986</v>
      </c>
      <c r="T26" s="22">
        <v>2408211.008</v>
      </c>
      <c r="U26" s="22">
        <v>26519.65</v>
      </c>
      <c r="V26" s="22">
        <v>24074.152</v>
      </c>
      <c r="W26" s="22">
        <v>186258.65</v>
      </c>
      <c r="X26" s="22">
        <v>163491.85</v>
      </c>
      <c r="Y26" s="22">
        <v>258117.309</v>
      </c>
      <c r="Z26" s="22">
        <v>143089.339</v>
      </c>
      <c r="AA26" s="22">
        <v>1253540.333</v>
      </c>
      <c r="AB26" s="22">
        <v>805928.939</v>
      </c>
      <c r="AC26" s="22">
        <v>94.1</v>
      </c>
      <c r="AD26" s="22">
        <v>141.953</v>
      </c>
      <c r="AE26" s="22">
        <v>1379.907</v>
      </c>
      <c r="AF26" s="22">
        <v>1179.367</v>
      </c>
      <c r="AG26" s="22">
        <v>8416.761</v>
      </c>
      <c r="AH26" s="22">
        <v>6484.557</v>
      </c>
      <c r="AI26" s="22">
        <v>21942.381</v>
      </c>
      <c r="AJ26" s="22">
        <v>17379.623</v>
      </c>
    </row>
    <row r="27" spans="1:36" ht="9.75">
      <c r="A27" s="176"/>
      <c r="B27" s="176"/>
      <c r="C27" s="129" t="s">
        <v>58</v>
      </c>
      <c r="D27" s="130" t="s">
        <v>100</v>
      </c>
      <c r="E27" s="22">
        <v>8803132.382</v>
      </c>
      <c r="F27" s="22">
        <v>5833767.724</v>
      </c>
      <c r="G27" s="22">
        <v>34954.191</v>
      </c>
      <c r="H27" s="22">
        <v>29345.428</v>
      </c>
      <c r="I27" s="22">
        <v>9015.831</v>
      </c>
      <c r="J27" s="22">
        <v>16.616</v>
      </c>
      <c r="K27" s="22">
        <v>9482.275</v>
      </c>
      <c r="L27" s="22">
        <v>10440.737</v>
      </c>
      <c r="M27" s="22">
        <v>1175961.93</v>
      </c>
      <c r="N27" s="22">
        <v>1008837.322</v>
      </c>
      <c r="O27" s="22">
        <v>236131.184</v>
      </c>
      <c r="P27" s="22">
        <v>246568.515</v>
      </c>
      <c r="Q27" s="22">
        <v>553989.137</v>
      </c>
      <c r="R27" s="22">
        <v>267613.4</v>
      </c>
      <c r="S27" s="22">
        <v>1093609.823</v>
      </c>
      <c r="T27" s="22">
        <v>773322.684</v>
      </c>
      <c r="U27" s="22">
        <v>117520.133</v>
      </c>
      <c r="V27" s="22">
        <v>59995.825</v>
      </c>
      <c r="W27" s="22">
        <v>397848.775</v>
      </c>
      <c r="X27" s="22">
        <v>335539.42</v>
      </c>
      <c r="Y27" s="22">
        <v>1006605.262</v>
      </c>
      <c r="Z27" s="22">
        <v>645412.139</v>
      </c>
      <c r="AA27" s="22">
        <v>4034562.252</v>
      </c>
      <c r="AB27" s="22">
        <v>2341510.583</v>
      </c>
      <c r="AC27" s="22">
        <v>683.686</v>
      </c>
      <c r="AD27" s="22">
        <v>800.028</v>
      </c>
      <c r="AE27" s="22">
        <v>5991.979</v>
      </c>
      <c r="AF27" s="22">
        <v>4004.667</v>
      </c>
      <c r="AG27" s="22">
        <v>21287.098</v>
      </c>
      <c r="AH27" s="22">
        <v>16904.577</v>
      </c>
      <c r="AI27" s="22">
        <v>105488.826</v>
      </c>
      <c r="AJ27" s="22">
        <v>93455.783</v>
      </c>
    </row>
    <row r="28" spans="1:36" ht="9.75">
      <c r="A28" s="176"/>
      <c r="B28" s="176"/>
      <c r="C28" s="129" t="s">
        <v>60</v>
      </c>
      <c r="D28" s="130" t="s">
        <v>101</v>
      </c>
      <c r="E28" s="22">
        <v>17052411.85</v>
      </c>
      <c r="F28" s="22">
        <v>14130397.13</v>
      </c>
      <c r="G28" s="22">
        <v>93486.393</v>
      </c>
      <c r="H28" s="22">
        <v>85024.439</v>
      </c>
      <c r="I28" s="22">
        <v>1921.682</v>
      </c>
      <c r="J28" s="22">
        <v>1849.385</v>
      </c>
      <c r="K28" s="22">
        <v>59159.049</v>
      </c>
      <c r="L28" s="22">
        <v>49741.111</v>
      </c>
      <c r="M28" s="22">
        <v>5455167.674</v>
      </c>
      <c r="N28" s="22">
        <v>4808244.956</v>
      </c>
      <c r="O28" s="22">
        <v>573624.172</v>
      </c>
      <c r="P28" s="22">
        <v>421214.173</v>
      </c>
      <c r="Q28" s="22">
        <v>2018696.492</v>
      </c>
      <c r="R28" s="22">
        <v>1657020.654</v>
      </c>
      <c r="S28" s="22">
        <v>4119226.231</v>
      </c>
      <c r="T28" s="22">
        <v>3474936.177</v>
      </c>
      <c r="U28" s="22">
        <v>137558.308</v>
      </c>
      <c r="V28" s="22">
        <v>99096.089</v>
      </c>
      <c r="W28" s="22">
        <v>1084646.402</v>
      </c>
      <c r="X28" s="22">
        <v>861949.11</v>
      </c>
      <c r="Y28" s="22">
        <v>995774.192</v>
      </c>
      <c r="Z28" s="22">
        <v>795462.209</v>
      </c>
      <c r="AA28" s="22">
        <v>2280251.68</v>
      </c>
      <c r="AB28" s="22">
        <v>1689556.617</v>
      </c>
      <c r="AC28" s="22">
        <v>3325.06</v>
      </c>
      <c r="AD28" s="22">
        <v>1873.513</v>
      </c>
      <c r="AE28" s="22">
        <v>14656.911</v>
      </c>
      <c r="AF28" s="22">
        <v>13271.723</v>
      </c>
      <c r="AG28" s="22">
        <v>26587.571</v>
      </c>
      <c r="AH28" s="22">
        <v>24758.402</v>
      </c>
      <c r="AI28" s="22">
        <v>188330.033</v>
      </c>
      <c r="AJ28" s="22">
        <v>146398.572</v>
      </c>
    </row>
    <row r="29" spans="1:36" ht="9.75">
      <c r="A29" s="176"/>
      <c r="B29" s="176"/>
      <c r="C29" s="129" t="s">
        <v>62</v>
      </c>
      <c r="D29" s="130" t="s">
        <v>102</v>
      </c>
      <c r="E29" s="22">
        <v>2485911.065</v>
      </c>
      <c r="F29" s="22">
        <v>2077478.636</v>
      </c>
      <c r="G29" s="22">
        <v>9986.171</v>
      </c>
      <c r="H29" s="22">
        <v>9389.701</v>
      </c>
      <c r="I29" s="22">
        <v>418.159</v>
      </c>
      <c r="J29" s="22">
        <v>240.102</v>
      </c>
      <c r="K29" s="22">
        <v>7980.483</v>
      </c>
      <c r="L29" s="22">
        <v>5867.254</v>
      </c>
      <c r="M29" s="22">
        <v>504613.417</v>
      </c>
      <c r="N29" s="22">
        <v>448545.991</v>
      </c>
      <c r="O29" s="22">
        <v>50071.967</v>
      </c>
      <c r="P29" s="22">
        <v>55482.097</v>
      </c>
      <c r="Q29" s="22">
        <v>164608.706</v>
      </c>
      <c r="R29" s="22">
        <v>127346.954</v>
      </c>
      <c r="S29" s="22">
        <v>665431.487</v>
      </c>
      <c r="T29" s="22">
        <v>569016.322</v>
      </c>
      <c r="U29" s="22">
        <v>49126.24</v>
      </c>
      <c r="V29" s="22">
        <v>38101.146</v>
      </c>
      <c r="W29" s="22">
        <v>232253.412</v>
      </c>
      <c r="X29" s="22">
        <v>209437.039</v>
      </c>
      <c r="Y29" s="22">
        <v>157938.299</v>
      </c>
      <c r="Z29" s="22">
        <v>107930.952</v>
      </c>
      <c r="AA29" s="22">
        <v>536950.578</v>
      </c>
      <c r="AB29" s="22">
        <v>417754.344</v>
      </c>
      <c r="AC29" s="22">
        <v>2261.36</v>
      </c>
      <c r="AD29" s="22">
        <v>1801.194</v>
      </c>
      <c r="AE29" s="22">
        <v>6118.307</v>
      </c>
      <c r="AF29" s="22">
        <v>5853.533</v>
      </c>
      <c r="AG29" s="22">
        <v>18055.246</v>
      </c>
      <c r="AH29" s="22">
        <v>12845.177</v>
      </c>
      <c r="AI29" s="22">
        <v>80097.233</v>
      </c>
      <c r="AJ29" s="22">
        <v>67866.83</v>
      </c>
    </row>
    <row r="30" spans="1:36" ht="9.75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</row>
    <row r="31" spans="1:36" ht="9.75">
      <c r="A31" s="176"/>
      <c r="B31" s="129" t="s">
        <v>103</v>
      </c>
      <c r="C31" s="182" t="s">
        <v>104</v>
      </c>
      <c r="D31" s="184"/>
      <c r="E31" s="22">
        <v>583841.168</v>
      </c>
      <c r="F31" s="22">
        <v>407034.357</v>
      </c>
      <c r="G31" s="22">
        <v>1902.034</v>
      </c>
      <c r="H31" s="22">
        <v>876.521</v>
      </c>
      <c r="I31" s="22">
        <v>59.15</v>
      </c>
      <c r="J31" s="22">
        <v>19.036</v>
      </c>
      <c r="K31" s="22">
        <v>8723.341</v>
      </c>
      <c r="L31" s="22">
        <v>9076.1</v>
      </c>
      <c r="M31" s="22">
        <v>69641.873</v>
      </c>
      <c r="N31" s="22">
        <v>49777.873</v>
      </c>
      <c r="O31" s="22">
        <v>27195.102</v>
      </c>
      <c r="P31" s="22">
        <v>3606.481</v>
      </c>
      <c r="Q31" s="22">
        <v>91091.468</v>
      </c>
      <c r="R31" s="22">
        <v>67987.267</v>
      </c>
      <c r="S31" s="22">
        <v>102276.973</v>
      </c>
      <c r="T31" s="22">
        <v>79870.355</v>
      </c>
      <c r="U31" s="22">
        <v>10413.898</v>
      </c>
      <c r="V31" s="22">
        <v>7542.147</v>
      </c>
      <c r="W31" s="22">
        <v>75894.179</v>
      </c>
      <c r="X31" s="22">
        <v>56710.109</v>
      </c>
      <c r="Y31" s="22">
        <v>30890.158</v>
      </c>
      <c r="Z31" s="22">
        <v>23219.04</v>
      </c>
      <c r="AA31" s="22">
        <v>129589.076</v>
      </c>
      <c r="AB31" s="22">
        <v>76755.666</v>
      </c>
      <c r="AC31" s="22">
        <v>463.031</v>
      </c>
      <c r="AD31" s="22">
        <v>577.275</v>
      </c>
      <c r="AE31" s="22">
        <v>712.525</v>
      </c>
      <c r="AF31" s="22">
        <v>1106.088</v>
      </c>
      <c r="AG31" s="22">
        <v>6127.055</v>
      </c>
      <c r="AH31" s="22">
        <v>3357.977</v>
      </c>
      <c r="AI31" s="22">
        <v>28861.305</v>
      </c>
      <c r="AJ31" s="22">
        <v>26552.422</v>
      </c>
    </row>
    <row r="32" spans="1:36" ht="9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</row>
    <row r="33" spans="1:36" ht="9.75">
      <c r="A33" s="176" t="s">
        <v>105</v>
      </c>
      <c r="B33" s="181" t="s">
        <v>106</v>
      </c>
      <c r="C33" s="181"/>
      <c r="D33" s="181"/>
      <c r="E33" s="22">
        <v>95623494.385</v>
      </c>
      <c r="F33" s="22">
        <v>78406530.714</v>
      </c>
      <c r="G33" s="22">
        <v>589801.93</v>
      </c>
      <c r="H33" s="22">
        <v>532342.841</v>
      </c>
      <c r="I33" s="22">
        <v>16037.315</v>
      </c>
      <c r="J33" s="22">
        <v>8423.126</v>
      </c>
      <c r="K33" s="22">
        <v>473277.722</v>
      </c>
      <c r="L33" s="22">
        <v>424839.389</v>
      </c>
      <c r="M33" s="22">
        <v>22952921.591</v>
      </c>
      <c r="N33" s="22">
        <v>20664586.342</v>
      </c>
      <c r="O33" s="22">
        <v>5798468.795</v>
      </c>
      <c r="P33" s="22">
        <v>5340266.817</v>
      </c>
      <c r="Q33" s="22">
        <v>5392568.025</v>
      </c>
      <c r="R33" s="22">
        <v>4086534.641</v>
      </c>
      <c r="S33" s="22">
        <v>16120110.958</v>
      </c>
      <c r="T33" s="22">
        <v>13392065.263</v>
      </c>
      <c r="U33" s="22">
        <v>1993907.476</v>
      </c>
      <c r="V33" s="22">
        <v>1649322.724</v>
      </c>
      <c r="W33" s="22">
        <v>12541108.108</v>
      </c>
      <c r="X33" s="22">
        <v>10752750.831</v>
      </c>
      <c r="Y33" s="22">
        <v>7018166.099</v>
      </c>
      <c r="Z33" s="22">
        <v>5112286.194</v>
      </c>
      <c r="AA33" s="22">
        <v>20485179.613</v>
      </c>
      <c r="AB33" s="22">
        <v>14571254.07</v>
      </c>
      <c r="AC33" s="22">
        <v>73046.004</v>
      </c>
      <c r="AD33" s="22">
        <v>61417.126</v>
      </c>
      <c r="AE33" s="22">
        <v>76562.916</v>
      </c>
      <c r="AF33" s="22">
        <v>69210.566</v>
      </c>
      <c r="AG33" s="22">
        <v>286616.231</v>
      </c>
      <c r="AH33" s="22">
        <v>229072.186</v>
      </c>
      <c r="AI33" s="22">
        <v>1805721.602</v>
      </c>
      <c r="AJ33" s="22">
        <v>1512158.598</v>
      </c>
    </row>
    <row r="34" spans="1:36" ht="9.75">
      <c r="A34" s="176"/>
      <c r="B34" s="177" t="s">
        <v>0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</row>
    <row r="35" spans="1:36" ht="9.75">
      <c r="A35" s="176"/>
      <c r="B35" s="176" t="s">
        <v>87</v>
      </c>
      <c r="C35" s="181" t="s">
        <v>107</v>
      </c>
      <c r="D35" s="181"/>
      <c r="E35" s="22">
        <v>35418373.66</v>
      </c>
      <c r="F35" s="22">
        <v>31106534.932</v>
      </c>
      <c r="G35" s="22">
        <v>280285.5</v>
      </c>
      <c r="H35" s="22">
        <v>262049.449</v>
      </c>
      <c r="I35" s="22">
        <v>8504.092</v>
      </c>
      <c r="J35" s="22">
        <v>2441.84</v>
      </c>
      <c r="K35" s="22">
        <v>251845.709</v>
      </c>
      <c r="L35" s="22">
        <v>227646.719</v>
      </c>
      <c r="M35" s="22">
        <v>10131408.677</v>
      </c>
      <c r="N35" s="22">
        <v>9591082.185</v>
      </c>
      <c r="O35" s="22">
        <v>3604426.167</v>
      </c>
      <c r="P35" s="22">
        <v>3457249.873</v>
      </c>
      <c r="Q35" s="22">
        <v>1114826.167</v>
      </c>
      <c r="R35" s="22">
        <v>935997.209</v>
      </c>
      <c r="S35" s="22">
        <v>5446901.956</v>
      </c>
      <c r="T35" s="22">
        <v>4646709.284</v>
      </c>
      <c r="U35" s="22">
        <v>917562.809</v>
      </c>
      <c r="V35" s="22">
        <v>829720.039</v>
      </c>
      <c r="W35" s="22">
        <v>3294318.669</v>
      </c>
      <c r="X35" s="22">
        <v>3159712.081</v>
      </c>
      <c r="Y35" s="22">
        <v>1011151.815</v>
      </c>
      <c r="Z35" s="22">
        <v>703147.221</v>
      </c>
      <c r="AA35" s="22">
        <v>8638376.793</v>
      </c>
      <c r="AB35" s="22">
        <v>6646535.909</v>
      </c>
      <c r="AC35" s="22">
        <v>4878.396</v>
      </c>
      <c r="AD35" s="22">
        <v>4541.853</v>
      </c>
      <c r="AE35" s="22">
        <v>29555.296</v>
      </c>
      <c r="AF35" s="22">
        <v>26588.277</v>
      </c>
      <c r="AG35" s="22">
        <v>118037.526</v>
      </c>
      <c r="AH35" s="22">
        <v>101143.116</v>
      </c>
      <c r="AI35" s="22">
        <v>566294.088</v>
      </c>
      <c r="AJ35" s="22">
        <v>511969.877</v>
      </c>
    </row>
    <row r="36" spans="1:36" ht="9.75">
      <c r="A36" s="176"/>
      <c r="B36" s="176"/>
      <c r="C36" s="15" t="s">
        <v>26</v>
      </c>
      <c r="D36" s="130" t="s">
        <v>108</v>
      </c>
      <c r="E36" s="22">
        <v>12024437.337</v>
      </c>
      <c r="F36" s="22">
        <v>11396786.666</v>
      </c>
      <c r="G36" s="22">
        <v>100634.795</v>
      </c>
      <c r="H36" s="22">
        <v>102454.49</v>
      </c>
      <c r="I36" s="22">
        <v>900.282</v>
      </c>
      <c r="J36" s="22">
        <v>904.489</v>
      </c>
      <c r="K36" s="22">
        <v>191640.192</v>
      </c>
      <c r="L36" s="22">
        <v>217124.958</v>
      </c>
      <c r="M36" s="22">
        <v>2770384.095</v>
      </c>
      <c r="N36" s="22">
        <v>2738933.877</v>
      </c>
      <c r="O36" s="22">
        <v>2321697.983</v>
      </c>
      <c r="P36" s="22">
        <v>2283616.497</v>
      </c>
      <c r="Q36" s="22">
        <v>301014.26</v>
      </c>
      <c r="R36" s="22">
        <v>280503.964</v>
      </c>
      <c r="S36" s="22">
        <v>1361322.404</v>
      </c>
      <c r="T36" s="22">
        <v>1286038.261</v>
      </c>
      <c r="U36" s="22">
        <v>421118.208</v>
      </c>
      <c r="V36" s="22">
        <v>380544.888</v>
      </c>
      <c r="W36" s="22">
        <v>1327308.092</v>
      </c>
      <c r="X36" s="22">
        <v>1308836.464</v>
      </c>
      <c r="Y36" s="22">
        <v>287060.77</v>
      </c>
      <c r="Z36" s="22">
        <v>225007.193</v>
      </c>
      <c r="AA36" s="22">
        <v>2681632.862</v>
      </c>
      <c r="AB36" s="22">
        <v>2349639.759</v>
      </c>
      <c r="AC36" s="22">
        <v>4037.686</v>
      </c>
      <c r="AD36" s="22">
        <v>4037.686</v>
      </c>
      <c r="AE36" s="22">
        <v>12838.049</v>
      </c>
      <c r="AF36" s="22">
        <v>11926.093</v>
      </c>
      <c r="AG36" s="22">
        <v>36656.284</v>
      </c>
      <c r="AH36" s="22">
        <v>34482.149</v>
      </c>
      <c r="AI36" s="22">
        <v>206191.375</v>
      </c>
      <c r="AJ36" s="22">
        <v>172735.898</v>
      </c>
    </row>
    <row r="37" spans="1:36" ht="9.75">
      <c r="A37" s="176"/>
      <c r="B37" s="176"/>
      <c r="C37" s="15" t="s">
        <v>42</v>
      </c>
      <c r="D37" s="130" t="s">
        <v>109</v>
      </c>
      <c r="E37" s="22">
        <v>8888034.695</v>
      </c>
      <c r="F37" s="22">
        <v>8749077.574</v>
      </c>
      <c r="G37" s="22">
        <v>87801.3</v>
      </c>
      <c r="H37" s="22">
        <v>86035.215</v>
      </c>
      <c r="I37" s="22">
        <v>772.682</v>
      </c>
      <c r="J37" s="22">
        <v>772.726</v>
      </c>
      <c r="K37" s="22">
        <v>22708.38</v>
      </c>
      <c r="L37" s="22">
        <v>39832.94</v>
      </c>
      <c r="M37" s="22">
        <v>2922356.171</v>
      </c>
      <c r="N37" s="22">
        <v>2904735.799</v>
      </c>
      <c r="O37" s="22">
        <v>813312.657</v>
      </c>
      <c r="P37" s="22">
        <v>815893.635</v>
      </c>
      <c r="Q37" s="22">
        <v>196110.783</v>
      </c>
      <c r="R37" s="22">
        <v>192835.697</v>
      </c>
      <c r="S37" s="22">
        <v>924161.75</v>
      </c>
      <c r="T37" s="22">
        <v>852071.151</v>
      </c>
      <c r="U37" s="22">
        <v>300131.255</v>
      </c>
      <c r="V37" s="22">
        <v>290717.032</v>
      </c>
      <c r="W37" s="22">
        <v>682230.259</v>
      </c>
      <c r="X37" s="22">
        <v>893951.207</v>
      </c>
      <c r="Y37" s="22">
        <v>210356.96</v>
      </c>
      <c r="Z37" s="22">
        <v>178762.166</v>
      </c>
      <c r="AA37" s="22">
        <v>2573522.872</v>
      </c>
      <c r="AB37" s="22">
        <v>2350261.097</v>
      </c>
      <c r="AC37" s="22">
        <v>6.681</v>
      </c>
      <c r="AD37" s="22">
        <v>6.681</v>
      </c>
      <c r="AE37" s="22">
        <v>2809.942</v>
      </c>
      <c r="AF37" s="22">
        <v>2472.749</v>
      </c>
      <c r="AG37" s="22">
        <v>18215.501</v>
      </c>
      <c r="AH37" s="22">
        <v>17593.529</v>
      </c>
      <c r="AI37" s="22">
        <v>133537.502</v>
      </c>
      <c r="AJ37" s="22">
        <v>123135.95</v>
      </c>
    </row>
    <row r="38" spans="1:36" ht="9.75">
      <c r="A38" s="176"/>
      <c r="B38" s="176"/>
      <c r="C38" s="15" t="s">
        <v>58</v>
      </c>
      <c r="D38" s="130" t="s">
        <v>110</v>
      </c>
      <c r="E38" s="22">
        <v>4321031.781</v>
      </c>
      <c r="F38" s="22">
        <v>3844052.238</v>
      </c>
      <c r="G38" s="22">
        <v>36577.922</v>
      </c>
      <c r="H38" s="22">
        <v>35758.62</v>
      </c>
      <c r="I38" s="22">
        <v>179.944</v>
      </c>
      <c r="J38" s="22">
        <v>721.73</v>
      </c>
      <c r="K38" s="22">
        <v>8467.585</v>
      </c>
      <c r="L38" s="22">
        <v>5735.771</v>
      </c>
      <c r="M38" s="22">
        <v>1504835.805</v>
      </c>
      <c r="N38" s="22">
        <v>1367717.182</v>
      </c>
      <c r="O38" s="22">
        <v>315335.297</v>
      </c>
      <c r="P38" s="22">
        <v>267061.429</v>
      </c>
      <c r="Q38" s="22">
        <v>92288.482</v>
      </c>
      <c r="R38" s="22">
        <v>91375.65</v>
      </c>
      <c r="S38" s="22">
        <v>843460.603</v>
      </c>
      <c r="T38" s="22">
        <v>634487.802</v>
      </c>
      <c r="U38" s="22">
        <v>108235.542</v>
      </c>
      <c r="V38" s="22">
        <v>94275.482</v>
      </c>
      <c r="W38" s="22">
        <v>580358.703</v>
      </c>
      <c r="X38" s="22">
        <v>614434.385</v>
      </c>
      <c r="Y38" s="22">
        <v>40255.477</v>
      </c>
      <c r="Z38" s="22">
        <v>32177.015</v>
      </c>
      <c r="AA38" s="22">
        <v>623118.196</v>
      </c>
      <c r="AB38" s="22">
        <v>542304.746</v>
      </c>
      <c r="AC38" s="22">
        <v>1.252</v>
      </c>
      <c r="AD38" s="22">
        <v>1.252</v>
      </c>
      <c r="AE38" s="22">
        <v>914.011</v>
      </c>
      <c r="AF38" s="22">
        <v>882.802</v>
      </c>
      <c r="AG38" s="22">
        <v>12731.204</v>
      </c>
      <c r="AH38" s="22">
        <v>11512.012</v>
      </c>
      <c r="AI38" s="22">
        <v>154271.758</v>
      </c>
      <c r="AJ38" s="22">
        <v>145606.36</v>
      </c>
    </row>
    <row r="39" spans="1:36" ht="9.75">
      <c r="A39" s="176"/>
      <c r="B39" s="176"/>
      <c r="C39" s="15" t="s">
        <v>60</v>
      </c>
      <c r="D39" s="130" t="s">
        <v>111</v>
      </c>
      <c r="E39" s="22">
        <v>2693253.801</v>
      </c>
      <c r="F39" s="22">
        <v>1386370.77</v>
      </c>
      <c r="G39" s="22">
        <v>8993.5</v>
      </c>
      <c r="H39" s="22">
        <v>7493.393</v>
      </c>
      <c r="I39" s="22">
        <v>290.964</v>
      </c>
      <c r="J39" s="22">
        <v>314.279</v>
      </c>
      <c r="K39" s="22">
        <v>15144.495</v>
      </c>
      <c r="L39" s="22">
        <v>5207.409</v>
      </c>
      <c r="M39" s="22">
        <v>437396.248</v>
      </c>
      <c r="N39" s="22">
        <v>316331.321</v>
      </c>
      <c r="O39" s="22">
        <v>12414.468</v>
      </c>
      <c r="P39" s="22">
        <v>10365.487</v>
      </c>
      <c r="Q39" s="22">
        <v>69236.017</v>
      </c>
      <c r="R39" s="22">
        <v>49528.737</v>
      </c>
      <c r="S39" s="22">
        <v>440821.389</v>
      </c>
      <c r="T39" s="22">
        <v>291239.784</v>
      </c>
      <c r="U39" s="22">
        <v>51428.748</v>
      </c>
      <c r="V39" s="22">
        <v>32926.517</v>
      </c>
      <c r="W39" s="22">
        <v>255765.926</v>
      </c>
      <c r="X39" s="22">
        <v>136493.946</v>
      </c>
      <c r="Y39" s="22">
        <v>171268.711</v>
      </c>
      <c r="Z39" s="22">
        <v>56543.452</v>
      </c>
      <c r="AA39" s="22">
        <v>1157799.179</v>
      </c>
      <c r="AB39" s="22">
        <v>445674.107</v>
      </c>
      <c r="AC39" s="22">
        <v>928.333</v>
      </c>
      <c r="AD39" s="22">
        <v>928.333</v>
      </c>
      <c r="AE39" s="22">
        <v>2941.966</v>
      </c>
      <c r="AF39" s="22">
        <v>2860.387</v>
      </c>
      <c r="AG39" s="22">
        <v>11570.398</v>
      </c>
      <c r="AH39" s="22">
        <v>10587.789</v>
      </c>
      <c r="AI39" s="22">
        <v>57253.459</v>
      </c>
      <c r="AJ39" s="22">
        <v>19875.829</v>
      </c>
    </row>
    <row r="40" spans="1:36" ht="9.75">
      <c r="A40" s="176"/>
      <c r="B40" s="176"/>
      <c r="C40" s="15" t="s">
        <v>62</v>
      </c>
      <c r="D40" s="130" t="s">
        <v>112</v>
      </c>
      <c r="E40" s="22">
        <v>5727178.182</v>
      </c>
      <c r="F40" s="22">
        <v>4839182.384</v>
      </c>
      <c r="G40" s="22">
        <v>42670.285</v>
      </c>
      <c r="H40" s="22">
        <v>33584.028</v>
      </c>
      <c r="I40" s="22">
        <v>243.727</v>
      </c>
      <c r="J40" s="22">
        <v>177.763</v>
      </c>
      <c r="K40" s="22">
        <v>23556.265</v>
      </c>
      <c r="L40" s="22">
        <v>20618.458</v>
      </c>
      <c r="M40" s="22">
        <v>1952639.846</v>
      </c>
      <c r="N40" s="22">
        <v>1732086.365</v>
      </c>
      <c r="O40" s="22">
        <v>24402.725</v>
      </c>
      <c r="P40" s="22">
        <v>18153.92</v>
      </c>
      <c r="Q40" s="22">
        <v>372689.434</v>
      </c>
      <c r="R40" s="22">
        <v>290304.689</v>
      </c>
      <c r="S40" s="22">
        <v>1497900.11</v>
      </c>
      <c r="T40" s="22">
        <v>1348560.574</v>
      </c>
      <c r="U40" s="22">
        <v>92620.081</v>
      </c>
      <c r="V40" s="22">
        <v>70579.355</v>
      </c>
      <c r="W40" s="22">
        <v>414178.929</v>
      </c>
      <c r="X40" s="22">
        <v>251355.42</v>
      </c>
      <c r="Y40" s="22">
        <v>201142.049</v>
      </c>
      <c r="Z40" s="22">
        <v>173675.589</v>
      </c>
      <c r="AA40" s="22">
        <v>999871.261</v>
      </c>
      <c r="AB40" s="22">
        <v>791128.211</v>
      </c>
      <c r="AC40" s="22">
        <v>222.513</v>
      </c>
      <c r="AD40" s="22">
        <v>156.435</v>
      </c>
      <c r="AE40" s="22">
        <v>12005.281</v>
      </c>
      <c r="AF40" s="22">
        <v>8615.782</v>
      </c>
      <c r="AG40" s="22">
        <v>30284.216</v>
      </c>
      <c r="AH40" s="22">
        <v>24441.756</v>
      </c>
      <c r="AI40" s="22">
        <v>62751.46</v>
      </c>
      <c r="AJ40" s="22">
        <v>75744.039</v>
      </c>
    </row>
    <row r="41" spans="1:36" ht="9.75">
      <c r="A41" s="176"/>
      <c r="B41" s="176"/>
      <c r="C41" s="15" t="s">
        <v>64</v>
      </c>
      <c r="D41" s="130" t="s">
        <v>113</v>
      </c>
      <c r="E41" s="22">
        <v>1185105.311</v>
      </c>
      <c r="F41" s="22">
        <v>1117726.596</v>
      </c>
      <c r="G41" s="22">
        <v>4955.182</v>
      </c>
      <c r="H41" s="22">
        <v>12921.249</v>
      </c>
      <c r="I41" s="22">
        <v>278.922</v>
      </c>
      <c r="J41" s="22">
        <v>256.685</v>
      </c>
      <c r="K41" s="22">
        <v>16583.529</v>
      </c>
      <c r="L41" s="22">
        <v>65335.95</v>
      </c>
      <c r="M41" s="22">
        <v>303929.389</v>
      </c>
      <c r="N41" s="22">
        <v>247370.703</v>
      </c>
      <c r="O41" s="22">
        <v>5737.422</v>
      </c>
      <c r="P41" s="22">
        <v>7091.713</v>
      </c>
      <c r="Q41" s="22">
        <v>82382.638</v>
      </c>
      <c r="R41" s="22">
        <v>64968.987</v>
      </c>
      <c r="S41" s="22">
        <v>205363.124</v>
      </c>
      <c r="T41" s="22">
        <v>168664.771</v>
      </c>
      <c r="U41" s="22">
        <v>64773.344</v>
      </c>
      <c r="V41" s="22">
        <v>53112.792</v>
      </c>
      <c r="W41" s="22">
        <v>195063.635</v>
      </c>
      <c r="X41" s="22">
        <v>212048.624</v>
      </c>
      <c r="Y41" s="22">
        <v>24882.202</v>
      </c>
      <c r="Z41" s="22">
        <v>26511.745</v>
      </c>
      <c r="AA41" s="22">
        <v>212732.599</v>
      </c>
      <c r="AB41" s="22">
        <v>206920.201</v>
      </c>
      <c r="AC41" s="22">
        <v>707.405</v>
      </c>
      <c r="AD41" s="22">
        <v>584.794</v>
      </c>
      <c r="AE41" s="22">
        <v>4076.311</v>
      </c>
      <c r="AF41" s="22">
        <v>2993.279</v>
      </c>
      <c r="AG41" s="22">
        <v>2726.018</v>
      </c>
      <c r="AH41" s="22">
        <v>5191.011</v>
      </c>
      <c r="AI41" s="22">
        <v>60913.591</v>
      </c>
      <c r="AJ41" s="22">
        <v>43754.092</v>
      </c>
    </row>
    <row r="42" spans="1:36" ht="9.75">
      <c r="A42" s="176"/>
      <c r="B42" s="176"/>
      <c r="C42" s="15" t="s">
        <v>66</v>
      </c>
      <c r="D42" s="130" t="s">
        <v>114</v>
      </c>
      <c r="E42" s="22">
        <v>3510491.932</v>
      </c>
      <c r="F42" s="22">
        <v>2420274.04</v>
      </c>
      <c r="G42" s="22">
        <v>19540.614</v>
      </c>
      <c r="H42" s="22">
        <v>14174.317</v>
      </c>
      <c r="I42" s="22">
        <v>6532.412</v>
      </c>
      <c r="J42" s="22">
        <v>65.626</v>
      </c>
      <c r="K42" s="22">
        <v>10125.717</v>
      </c>
      <c r="L42" s="22">
        <v>7968.762</v>
      </c>
      <c r="M42" s="22">
        <v>962668.134</v>
      </c>
      <c r="N42" s="22">
        <v>884216.329</v>
      </c>
      <c r="O42" s="22">
        <v>125758.909</v>
      </c>
      <c r="P42" s="22">
        <v>71159.063</v>
      </c>
      <c r="Q42" s="22">
        <v>186214.625</v>
      </c>
      <c r="R42" s="22">
        <v>122699.438</v>
      </c>
      <c r="S42" s="22">
        <v>734683.492</v>
      </c>
      <c r="T42" s="22">
        <v>494521.717</v>
      </c>
      <c r="U42" s="22">
        <v>35567.103</v>
      </c>
      <c r="V42" s="22">
        <v>35252.406</v>
      </c>
      <c r="W42" s="22">
        <v>296025.886</v>
      </c>
      <c r="X42" s="22">
        <v>212866.166</v>
      </c>
      <c r="Y42" s="22">
        <v>134942.214</v>
      </c>
      <c r="Z42" s="22">
        <v>68375.224</v>
      </c>
      <c r="AA42" s="22">
        <v>939641.462</v>
      </c>
      <c r="AB42" s="22">
        <v>454424.724</v>
      </c>
      <c r="AC42" s="22">
        <v>468.526</v>
      </c>
      <c r="AD42" s="22">
        <v>110.705</v>
      </c>
      <c r="AE42" s="22">
        <v>3411.607</v>
      </c>
      <c r="AF42" s="22">
        <v>4165.061</v>
      </c>
      <c r="AG42" s="22">
        <v>12748.243</v>
      </c>
      <c r="AH42" s="22">
        <v>9138.487</v>
      </c>
      <c r="AI42" s="22">
        <v>42162.988</v>
      </c>
      <c r="AJ42" s="22">
        <v>41136.015</v>
      </c>
    </row>
    <row r="43" spans="1:36" ht="9.75">
      <c r="A43" s="176"/>
      <c r="B43" s="176"/>
      <c r="C43" s="15" t="s">
        <v>68</v>
      </c>
      <c r="D43" s="130" t="s">
        <v>115</v>
      </c>
      <c r="E43" s="22">
        <v>560948.757</v>
      </c>
      <c r="F43" s="22">
        <v>411482.153</v>
      </c>
      <c r="G43" s="22">
        <v>10977.734</v>
      </c>
      <c r="H43" s="22">
        <v>4529.365</v>
      </c>
      <c r="I43" s="22">
        <v>136.997</v>
      </c>
      <c r="J43" s="22">
        <v>258.088</v>
      </c>
      <c r="K43" s="22">
        <v>3213.396</v>
      </c>
      <c r="L43" s="22">
        <v>3505.629</v>
      </c>
      <c r="M43" s="22">
        <v>114942.232</v>
      </c>
      <c r="N43" s="22">
        <v>105567.986</v>
      </c>
      <c r="O43" s="22">
        <v>2758.45</v>
      </c>
      <c r="P43" s="22">
        <v>1908.445</v>
      </c>
      <c r="Q43" s="22">
        <v>20344.796</v>
      </c>
      <c r="R43" s="22">
        <v>26281.979</v>
      </c>
      <c r="S43" s="22">
        <v>150084.669</v>
      </c>
      <c r="T43" s="22">
        <v>91545.237</v>
      </c>
      <c r="U43" s="22">
        <v>26764.784</v>
      </c>
      <c r="V43" s="22">
        <v>21462.851</v>
      </c>
      <c r="W43" s="22">
        <v>66485.491</v>
      </c>
      <c r="X43" s="22">
        <v>46176.883</v>
      </c>
      <c r="Y43" s="22">
        <v>8992.164</v>
      </c>
      <c r="Z43" s="22">
        <v>4881.673</v>
      </c>
      <c r="AA43" s="22">
        <v>124476.44</v>
      </c>
      <c r="AB43" s="22">
        <v>79976.537</v>
      </c>
      <c r="AC43" s="22">
        <v>79.19</v>
      </c>
      <c r="AD43" s="22">
        <v>114.445</v>
      </c>
      <c r="AE43" s="22">
        <v>1289.249</v>
      </c>
      <c r="AF43" s="22">
        <v>1341.318</v>
      </c>
      <c r="AG43" s="22">
        <v>1442.302</v>
      </c>
      <c r="AH43" s="22">
        <v>1421.595</v>
      </c>
      <c r="AI43" s="22">
        <v>28960.863</v>
      </c>
      <c r="AJ43" s="22">
        <v>22510.122</v>
      </c>
    </row>
    <row r="44" spans="1:36" ht="11.25" customHeight="1">
      <c r="A44" s="176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</row>
    <row r="45" spans="1:36" ht="9.75">
      <c r="A45" s="176"/>
      <c r="B45" s="176" t="s">
        <v>96</v>
      </c>
      <c r="C45" s="181" t="s">
        <v>261</v>
      </c>
      <c r="D45" s="181"/>
      <c r="E45" s="22">
        <v>2035190.028</v>
      </c>
      <c r="F45" s="22">
        <v>1799142.399</v>
      </c>
      <c r="G45" s="22">
        <v>15325.47</v>
      </c>
      <c r="H45" s="22">
        <v>16509.553</v>
      </c>
      <c r="I45" s="22">
        <v>218.484</v>
      </c>
      <c r="J45" s="22">
        <v>102.508</v>
      </c>
      <c r="K45" s="22">
        <v>57031.301</v>
      </c>
      <c r="L45" s="22">
        <v>55890.42</v>
      </c>
      <c r="M45" s="22">
        <v>884625.711</v>
      </c>
      <c r="N45" s="22">
        <v>801248.479</v>
      </c>
      <c r="O45" s="22">
        <v>276758.095</v>
      </c>
      <c r="P45" s="22">
        <v>248456.974</v>
      </c>
      <c r="Q45" s="22">
        <v>93125.964</v>
      </c>
      <c r="R45" s="22">
        <v>75776.94</v>
      </c>
      <c r="S45" s="22">
        <v>140062.187</v>
      </c>
      <c r="T45" s="22">
        <v>138260.24</v>
      </c>
      <c r="U45" s="22">
        <v>62117.613</v>
      </c>
      <c r="V45" s="22">
        <v>46229.294</v>
      </c>
      <c r="W45" s="22">
        <v>141260.566</v>
      </c>
      <c r="X45" s="22">
        <v>132953.052</v>
      </c>
      <c r="Y45" s="22">
        <v>27715.232</v>
      </c>
      <c r="Z45" s="22">
        <v>14126.523</v>
      </c>
      <c r="AA45" s="22">
        <v>220165.804</v>
      </c>
      <c r="AB45" s="22">
        <v>160155.391</v>
      </c>
      <c r="AC45" s="22">
        <v>63224.15</v>
      </c>
      <c r="AD45" s="22">
        <v>52610.882</v>
      </c>
      <c r="AE45" s="22">
        <v>1027.671</v>
      </c>
      <c r="AF45" s="22">
        <v>817.536</v>
      </c>
      <c r="AG45" s="22">
        <v>9750.898</v>
      </c>
      <c r="AH45" s="22">
        <v>8968.881</v>
      </c>
      <c r="AI45" s="22">
        <v>42780.882</v>
      </c>
      <c r="AJ45" s="22">
        <v>47035.726</v>
      </c>
    </row>
    <row r="46" spans="1:36" ht="9.75">
      <c r="A46" s="176"/>
      <c r="B46" s="176"/>
      <c r="C46" s="130" t="s">
        <v>26</v>
      </c>
      <c r="D46" s="130" t="s">
        <v>116</v>
      </c>
      <c r="E46" s="22">
        <v>1509487.888</v>
      </c>
      <c r="F46" s="22">
        <v>1345467.481</v>
      </c>
      <c r="G46" s="22">
        <v>8924.421</v>
      </c>
      <c r="H46" s="22">
        <v>10078.017</v>
      </c>
      <c r="I46" s="22">
        <v>0</v>
      </c>
      <c r="J46" s="22">
        <v>0</v>
      </c>
      <c r="K46" s="22">
        <v>52607.476</v>
      </c>
      <c r="L46" s="22">
        <v>52164.681</v>
      </c>
      <c r="M46" s="22">
        <v>728156.425</v>
      </c>
      <c r="N46" s="22">
        <v>662378.693</v>
      </c>
      <c r="O46" s="22">
        <v>159507.648</v>
      </c>
      <c r="P46" s="22">
        <v>150822.092</v>
      </c>
      <c r="Q46" s="22">
        <v>78854.526</v>
      </c>
      <c r="R46" s="22">
        <v>62415.482</v>
      </c>
      <c r="S46" s="22">
        <v>125727.054</v>
      </c>
      <c r="T46" s="22">
        <v>120151.689</v>
      </c>
      <c r="U46" s="22">
        <v>42835.585</v>
      </c>
      <c r="V46" s="22">
        <v>29461.38</v>
      </c>
      <c r="W46" s="22">
        <v>99928.248</v>
      </c>
      <c r="X46" s="22">
        <v>94048.229</v>
      </c>
      <c r="Y46" s="22">
        <v>7284.068</v>
      </c>
      <c r="Z46" s="22">
        <v>3916.388</v>
      </c>
      <c r="AA46" s="22">
        <v>162228.856</v>
      </c>
      <c r="AB46" s="22">
        <v>112421.257</v>
      </c>
      <c r="AC46" s="22">
        <v>602.031</v>
      </c>
      <c r="AD46" s="22">
        <v>921.283</v>
      </c>
      <c r="AE46" s="22">
        <v>450.061</v>
      </c>
      <c r="AF46" s="22">
        <v>519.25</v>
      </c>
      <c r="AG46" s="22">
        <v>6315.031</v>
      </c>
      <c r="AH46" s="22">
        <v>6277.503</v>
      </c>
      <c r="AI46" s="22">
        <v>36066.458</v>
      </c>
      <c r="AJ46" s="22">
        <v>39891.537</v>
      </c>
    </row>
    <row r="47" spans="1:36" ht="9.75">
      <c r="A47" s="176"/>
      <c r="B47" s="176"/>
      <c r="C47" s="130" t="s">
        <v>42</v>
      </c>
      <c r="D47" s="130" t="s">
        <v>117</v>
      </c>
      <c r="E47" s="22">
        <v>525702.14</v>
      </c>
      <c r="F47" s="22">
        <v>453674.918</v>
      </c>
      <c r="G47" s="22">
        <v>6401.049</v>
      </c>
      <c r="H47" s="22">
        <v>6431.536</v>
      </c>
      <c r="I47" s="22">
        <v>218.484</v>
      </c>
      <c r="J47" s="22">
        <v>102.508</v>
      </c>
      <c r="K47" s="22">
        <v>4423.825</v>
      </c>
      <c r="L47" s="22">
        <v>3725.739</v>
      </c>
      <c r="M47" s="22">
        <v>156469.286</v>
      </c>
      <c r="N47" s="22">
        <v>138869.786</v>
      </c>
      <c r="O47" s="22">
        <v>117250.447</v>
      </c>
      <c r="P47" s="22">
        <v>97634.882</v>
      </c>
      <c r="Q47" s="22">
        <v>14271.438</v>
      </c>
      <c r="R47" s="22">
        <v>13361.458</v>
      </c>
      <c r="S47" s="22">
        <v>14335.133</v>
      </c>
      <c r="T47" s="22">
        <v>18108.551</v>
      </c>
      <c r="U47" s="22">
        <v>19282.028</v>
      </c>
      <c r="V47" s="22">
        <v>16767.914</v>
      </c>
      <c r="W47" s="22">
        <v>41332.318</v>
      </c>
      <c r="X47" s="22">
        <v>38904.823</v>
      </c>
      <c r="Y47" s="22">
        <v>20431.164</v>
      </c>
      <c r="Z47" s="22">
        <v>10210.135</v>
      </c>
      <c r="AA47" s="22">
        <v>57936.948</v>
      </c>
      <c r="AB47" s="22">
        <v>47734.134</v>
      </c>
      <c r="AC47" s="22">
        <v>62622.119</v>
      </c>
      <c r="AD47" s="22">
        <v>51689.599</v>
      </c>
      <c r="AE47" s="22">
        <v>577.61</v>
      </c>
      <c r="AF47" s="22">
        <v>298.286</v>
      </c>
      <c r="AG47" s="22">
        <v>3435.867</v>
      </c>
      <c r="AH47" s="22">
        <v>2691.378</v>
      </c>
      <c r="AI47" s="22">
        <v>6714.424</v>
      </c>
      <c r="AJ47" s="22">
        <v>7144.189</v>
      </c>
    </row>
    <row r="48" spans="1:36" ht="9.75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</row>
    <row r="49" spans="1:36" ht="9.75">
      <c r="A49" s="176"/>
      <c r="B49" s="176" t="s">
        <v>103</v>
      </c>
      <c r="C49" s="181" t="s">
        <v>118</v>
      </c>
      <c r="D49" s="181"/>
      <c r="E49" s="22">
        <v>24707347.252</v>
      </c>
      <c r="F49" s="22">
        <v>19780180.879</v>
      </c>
      <c r="G49" s="22">
        <v>105341.569</v>
      </c>
      <c r="H49" s="22">
        <v>109524.581</v>
      </c>
      <c r="I49" s="22">
        <v>2056.205</v>
      </c>
      <c r="J49" s="22">
        <v>1332.064</v>
      </c>
      <c r="K49" s="22">
        <v>60261.873</v>
      </c>
      <c r="L49" s="22">
        <v>36771.077</v>
      </c>
      <c r="M49" s="22">
        <v>3295428.28</v>
      </c>
      <c r="N49" s="22">
        <v>2836075.693</v>
      </c>
      <c r="O49" s="22">
        <v>1170751.144</v>
      </c>
      <c r="P49" s="22">
        <v>1066317.637</v>
      </c>
      <c r="Q49" s="22">
        <v>712418.595</v>
      </c>
      <c r="R49" s="22">
        <v>472572.411</v>
      </c>
      <c r="S49" s="22">
        <v>2774300.009</v>
      </c>
      <c r="T49" s="22">
        <v>2213681.606</v>
      </c>
      <c r="U49" s="22">
        <v>505115.393</v>
      </c>
      <c r="V49" s="22">
        <v>414216.549</v>
      </c>
      <c r="W49" s="22">
        <v>6902712.337</v>
      </c>
      <c r="X49" s="22">
        <v>5791681.164</v>
      </c>
      <c r="Y49" s="22">
        <v>3999451.887</v>
      </c>
      <c r="Z49" s="22">
        <v>3015561.779</v>
      </c>
      <c r="AA49" s="22">
        <v>4375390.7</v>
      </c>
      <c r="AB49" s="22">
        <v>3156083.361</v>
      </c>
      <c r="AC49" s="22">
        <v>0</v>
      </c>
      <c r="AD49" s="22">
        <v>0</v>
      </c>
      <c r="AE49" s="22">
        <v>13442.521</v>
      </c>
      <c r="AF49" s="22">
        <v>10807.108</v>
      </c>
      <c r="AG49" s="22">
        <v>90631.057</v>
      </c>
      <c r="AH49" s="22">
        <v>71469.335</v>
      </c>
      <c r="AI49" s="22">
        <v>700045.682</v>
      </c>
      <c r="AJ49" s="22">
        <v>584086.514</v>
      </c>
    </row>
    <row r="50" spans="1:36" ht="9.75">
      <c r="A50" s="176"/>
      <c r="B50" s="176"/>
      <c r="C50" s="15" t="s">
        <v>26</v>
      </c>
      <c r="D50" s="130" t="s">
        <v>119</v>
      </c>
      <c r="E50" s="22">
        <v>18121488.05</v>
      </c>
      <c r="F50" s="22">
        <v>14279246.86</v>
      </c>
      <c r="G50" s="22">
        <v>81188.445</v>
      </c>
      <c r="H50" s="22">
        <v>86054.275</v>
      </c>
      <c r="I50" s="22">
        <v>1937.116</v>
      </c>
      <c r="J50" s="22">
        <v>1234.266</v>
      </c>
      <c r="K50" s="22">
        <v>50167.916</v>
      </c>
      <c r="L50" s="22">
        <v>30290.653</v>
      </c>
      <c r="M50" s="22">
        <v>2811618.003</v>
      </c>
      <c r="N50" s="22">
        <v>2426519.785</v>
      </c>
      <c r="O50" s="22">
        <v>423557.34</v>
      </c>
      <c r="P50" s="22">
        <v>351027.757</v>
      </c>
      <c r="Q50" s="22">
        <v>478084.001</v>
      </c>
      <c r="R50" s="22">
        <v>328354.299</v>
      </c>
      <c r="S50" s="22">
        <v>2321966.193</v>
      </c>
      <c r="T50" s="22">
        <v>1827992.093</v>
      </c>
      <c r="U50" s="22">
        <v>451023.867</v>
      </c>
      <c r="V50" s="22">
        <v>352591.115</v>
      </c>
      <c r="W50" s="22">
        <v>3556503.981</v>
      </c>
      <c r="X50" s="22">
        <v>2992968.909</v>
      </c>
      <c r="Y50" s="22">
        <v>3937010.583</v>
      </c>
      <c r="Z50" s="22">
        <v>2957381.21</v>
      </c>
      <c r="AA50" s="22">
        <v>3682741.977</v>
      </c>
      <c r="AB50" s="22">
        <v>2687614.175</v>
      </c>
      <c r="AC50" s="22">
        <v>0</v>
      </c>
      <c r="AD50" s="22">
        <v>0</v>
      </c>
      <c r="AE50" s="22">
        <v>8877.304</v>
      </c>
      <c r="AF50" s="22">
        <v>6724.656</v>
      </c>
      <c r="AG50" s="22">
        <v>80573.699</v>
      </c>
      <c r="AH50" s="22">
        <v>61341.049</v>
      </c>
      <c r="AI50" s="22">
        <v>236237.625</v>
      </c>
      <c r="AJ50" s="22">
        <v>169152.618</v>
      </c>
    </row>
    <row r="51" spans="1:36" ht="9.75">
      <c r="A51" s="176"/>
      <c r="B51" s="176"/>
      <c r="C51" s="15" t="s">
        <v>42</v>
      </c>
      <c r="D51" s="130" t="s">
        <v>120</v>
      </c>
      <c r="E51" s="22">
        <v>6165943.176</v>
      </c>
      <c r="F51" s="22">
        <v>5290719.955</v>
      </c>
      <c r="G51" s="22">
        <v>24094.26</v>
      </c>
      <c r="H51" s="22">
        <v>23430.081</v>
      </c>
      <c r="I51" s="22">
        <v>117.781</v>
      </c>
      <c r="J51" s="22">
        <v>96.491</v>
      </c>
      <c r="K51" s="22">
        <v>6931.624</v>
      </c>
      <c r="L51" s="22">
        <v>6030.683</v>
      </c>
      <c r="M51" s="22">
        <v>412916.108</v>
      </c>
      <c r="N51" s="22">
        <v>356719.027</v>
      </c>
      <c r="O51" s="22">
        <v>746370.851</v>
      </c>
      <c r="P51" s="22">
        <v>714767.154</v>
      </c>
      <c r="Q51" s="22">
        <v>225437.625</v>
      </c>
      <c r="R51" s="22">
        <v>138658.913</v>
      </c>
      <c r="S51" s="22">
        <v>397549.988</v>
      </c>
      <c r="T51" s="22">
        <v>352843.665</v>
      </c>
      <c r="U51" s="22">
        <v>47658.371</v>
      </c>
      <c r="V51" s="22">
        <v>56998.926</v>
      </c>
      <c r="W51" s="22">
        <v>3324524.857</v>
      </c>
      <c r="X51" s="22">
        <v>2776106.597</v>
      </c>
      <c r="Y51" s="22">
        <v>18042.464</v>
      </c>
      <c r="Z51" s="22">
        <v>43421.36</v>
      </c>
      <c r="AA51" s="22">
        <v>488795.892</v>
      </c>
      <c r="AB51" s="22">
        <v>396999.422</v>
      </c>
      <c r="AC51" s="22">
        <v>0</v>
      </c>
      <c r="AD51" s="22">
        <v>0</v>
      </c>
      <c r="AE51" s="22">
        <v>4387.537</v>
      </c>
      <c r="AF51" s="22">
        <v>3973.421</v>
      </c>
      <c r="AG51" s="22">
        <v>8437.572</v>
      </c>
      <c r="AH51" s="22">
        <v>8484.447</v>
      </c>
      <c r="AI51" s="22">
        <v>460678.246</v>
      </c>
      <c r="AJ51" s="22">
        <v>412189.768</v>
      </c>
    </row>
    <row r="52" spans="1:36" ht="9.75">
      <c r="A52" s="176"/>
      <c r="B52" s="176"/>
      <c r="C52" s="129" t="s">
        <v>58</v>
      </c>
      <c r="D52" s="130" t="s">
        <v>121</v>
      </c>
      <c r="E52" s="22">
        <v>419916.026</v>
      </c>
      <c r="F52" s="22">
        <v>210214.063</v>
      </c>
      <c r="G52" s="22">
        <v>58.864</v>
      </c>
      <c r="H52" s="22">
        <v>40.225</v>
      </c>
      <c r="I52" s="22">
        <v>1.308</v>
      </c>
      <c r="J52" s="22">
        <v>1.307</v>
      </c>
      <c r="K52" s="22">
        <v>3162.333</v>
      </c>
      <c r="L52" s="22">
        <v>449.741</v>
      </c>
      <c r="M52" s="22">
        <v>70894.169</v>
      </c>
      <c r="N52" s="22">
        <v>52836.881</v>
      </c>
      <c r="O52" s="22">
        <v>822.953</v>
      </c>
      <c r="P52" s="22">
        <v>522.726</v>
      </c>
      <c r="Q52" s="22">
        <v>8896.969</v>
      </c>
      <c r="R52" s="22">
        <v>5559.199</v>
      </c>
      <c r="S52" s="22">
        <v>54783.828</v>
      </c>
      <c r="T52" s="22">
        <v>32845.847</v>
      </c>
      <c r="U52" s="22">
        <v>6433.155</v>
      </c>
      <c r="V52" s="22">
        <v>4626.508</v>
      </c>
      <c r="W52" s="22">
        <v>21683.499</v>
      </c>
      <c r="X52" s="22">
        <v>22605.658</v>
      </c>
      <c r="Y52" s="22">
        <v>44398.84</v>
      </c>
      <c r="Z52" s="22">
        <v>14759.209</v>
      </c>
      <c r="AA52" s="22">
        <v>203852.831</v>
      </c>
      <c r="AB52" s="22">
        <v>71469.764</v>
      </c>
      <c r="AC52" s="22">
        <v>0</v>
      </c>
      <c r="AD52" s="22">
        <v>0</v>
      </c>
      <c r="AE52" s="22">
        <v>177.68</v>
      </c>
      <c r="AF52" s="22">
        <v>109.031</v>
      </c>
      <c r="AG52" s="22">
        <v>1619.786</v>
      </c>
      <c r="AH52" s="22">
        <v>1643.839</v>
      </c>
      <c r="AI52" s="22">
        <v>3129.811</v>
      </c>
      <c r="AJ52" s="22">
        <v>2744.128</v>
      </c>
    </row>
    <row r="53" spans="1:36" ht="9.75">
      <c r="A53" s="176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</row>
    <row r="54" spans="1:36" ht="9.75">
      <c r="A54" s="176"/>
      <c r="B54" s="176" t="s">
        <v>122</v>
      </c>
      <c r="C54" s="181" t="s">
        <v>123</v>
      </c>
      <c r="D54" s="181"/>
      <c r="E54" s="22">
        <v>32493892.168</v>
      </c>
      <c r="F54" s="22">
        <v>24937059.422</v>
      </c>
      <c r="G54" s="22">
        <v>187013.199</v>
      </c>
      <c r="H54" s="22">
        <v>141967.791</v>
      </c>
      <c r="I54" s="22">
        <v>5208.661</v>
      </c>
      <c r="J54" s="22">
        <v>4504.818</v>
      </c>
      <c r="K54" s="22">
        <v>101829.484</v>
      </c>
      <c r="L54" s="22">
        <v>102260.756</v>
      </c>
      <c r="M54" s="22">
        <v>8424746.309</v>
      </c>
      <c r="N54" s="22">
        <v>7246685.249</v>
      </c>
      <c r="O54" s="22">
        <v>715969.701</v>
      </c>
      <c r="P54" s="22">
        <v>553093.159</v>
      </c>
      <c r="Q54" s="22">
        <v>3307197.232</v>
      </c>
      <c r="R54" s="22">
        <v>2423519.4</v>
      </c>
      <c r="S54" s="22">
        <v>7591585.046</v>
      </c>
      <c r="T54" s="22">
        <v>6265590.509</v>
      </c>
      <c r="U54" s="22">
        <v>501045.849</v>
      </c>
      <c r="V54" s="22">
        <v>353789.956</v>
      </c>
      <c r="W54" s="22">
        <v>2076792.979</v>
      </c>
      <c r="X54" s="22">
        <v>1582873.522</v>
      </c>
      <c r="Y54" s="22">
        <v>1957719.658</v>
      </c>
      <c r="Z54" s="22">
        <v>1359582.475</v>
      </c>
      <c r="AA54" s="22">
        <v>7047755.757</v>
      </c>
      <c r="AB54" s="22">
        <v>4469943.391</v>
      </c>
      <c r="AC54" s="22">
        <v>4307.297</v>
      </c>
      <c r="AD54" s="22">
        <v>4037.382</v>
      </c>
      <c r="AE54" s="22">
        <v>29424.906</v>
      </c>
      <c r="AF54" s="22">
        <v>27903.289</v>
      </c>
      <c r="AG54" s="22">
        <v>67004.091</v>
      </c>
      <c r="AH54" s="22">
        <v>46599.997</v>
      </c>
      <c r="AI54" s="22">
        <v>476291.999</v>
      </c>
      <c r="AJ54" s="22">
        <v>354707.728</v>
      </c>
    </row>
    <row r="55" spans="1:36" ht="9.75">
      <c r="A55" s="176"/>
      <c r="B55" s="176"/>
      <c r="C55" s="129" t="s">
        <v>26</v>
      </c>
      <c r="D55" s="130" t="s">
        <v>124</v>
      </c>
      <c r="E55" s="22">
        <v>824.115</v>
      </c>
      <c r="F55" s="22">
        <v>1726.32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98.915</v>
      </c>
      <c r="N55" s="22">
        <v>649.757</v>
      </c>
      <c r="O55" s="22">
        <v>0</v>
      </c>
      <c r="P55" s="22">
        <v>0</v>
      </c>
      <c r="Q55" s="22">
        <v>0</v>
      </c>
      <c r="R55" s="22">
        <v>51.87</v>
      </c>
      <c r="S55" s="22">
        <v>178.305</v>
      </c>
      <c r="T55" s="22">
        <v>1016.347</v>
      </c>
      <c r="U55" s="22">
        <v>0</v>
      </c>
      <c r="V55" s="22">
        <v>0</v>
      </c>
      <c r="W55" s="22">
        <v>74.277</v>
      </c>
      <c r="X55" s="22">
        <v>0</v>
      </c>
      <c r="Y55" s="22">
        <v>464.27</v>
      </c>
      <c r="Z55" s="22">
        <v>0</v>
      </c>
      <c r="AA55" s="22">
        <v>8.348</v>
      </c>
      <c r="AB55" s="22">
        <v>8.346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</row>
    <row r="56" spans="1:36" ht="9.75">
      <c r="A56" s="176"/>
      <c r="B56" s="176"/>
      <c r="C56" s="129" t="s">
        <v>42</v>
      </c>
      <c r="D56" s="130" t="s">
        <v>125</v>
      </c>
      <c r="E56" s="22">
        <v>14382794.451</v>
      </c>
      <c r="F56" s="22">
        <v>10148534.95</v>
      </c>
      <c r="G56" s="22">
        <v>89848.81</v>
      </c>
      <c r="H56" s="22">
        <v>61515.329</v>
      </c>
      <c r="I56" s="22">
        <v>690.475</v>
      </c>
      <c r="J56" s="22">
        <v>1639.845</v>
      </c>
      <c r="K56" s="22">
        <v>43279.942</v>
      </c>
      <c r="L56" s="22">
        <v>52427.847</v>
      </c>
      <c r="M56" s="22">
        <v>3322806.505</v>
      </c>
      <c r="N56" s="22">
        <v>2739539.256</v>
      </c>
      <c r="O56" s="22">
        <v>148884.126</v>
      </c>
      <c r="P56" s="22">
        <v>122455.968</v>
      </c>
      <c r="Q56" s="22">
        <v>1034626.459</v>
      </c>
      <c r="R56" s="22">
        <v>682120.122</v>
      </c>
      <c r="S56" s="22">
        <v>2479284.433</v>
      </c>
      <c r="T56" s="22">
        <v>1971100.631</v>
      </c>
      <c r="U56" s="22">
        <v>232261.502</v>
      </c>
      <c r="V56" s="22">
        <v>160443.613</v>
      </c>
      <c r="W56" s="22">
        <v>790399.524</v>
      </c>
      <c r="X56" s="22">
        <v>555014.186</v>
      </c>
      <c r="Y56" s="22">
        <v>1596010.778</v>
      </c>
      <c r="Z56" s="22">
        <v>1109066.891</v>
      </c>
      <c r="AA56" s="22">
        <v>4386914.445</v>
      </c>
      <c r="AB56" s="22">
        <v>2531332.852</v>
      </c>
      <c r="AC56" s="22">
        <v>0</v>
      </c>
      <c r="AD56" s="22">
        <v>0</v>
      </c>
      <c r="AE56" s="22">
        <v>12091.117</v>
      </c>
      <c r="AF56" s="22">
        <v>11273.813</v>
      </c>
      <c r="AG56" s="22">
        <v>21287.456</v>
      </c>
      <c r="AH56" s="22">
        <v>14756.302</v>
      </c>
      <c r="AI56" s="22">
        <v>224408.879</v>
      </c>
      <c r="AJ56" s="22">
        <v>135848.295</v>
      </c>
    </row>
    <row r="57" spans="1:36" ht="9.75">
      <c r="A57" s="176"/>
      <c r="B57" s="176"/>
      <c r="C57" s="129" t="s">
        <v>58</v>
      </c>
      <c r="D57" s="130" t="s">
        <v>126</v>
      </c>
      <c r="E57" s="22">
        <v>18110273.602</v>
      </c>
      <c r="F57" s="22">
        <v>14786798.148</v>
      </c>
      <c r="G57" s="22">
        <v>97164.389</v>
      </c>
      <c r="H57" s="22">
        <v>80452.462</v>
      </c>
      <c r="I57" s="22">
        <v>4518.186</v>
      </c>
      <c r="J57" s="22">
        <v>2864.973</v>
      </c>
      <c r="K57" s="22">
        <v>58549.542</v>
      </c>
      <c r="L57" s="22">
        <v>49832.909</v>
      </c>
      <c r="M57" s="22">
        <v>5101840.889</v>
      </c>
      <c r="N57" s="22">
        <v>4506496.236</v>
      </c>
      <c r="O57" s="22">
        <v>567085.575</v>
      </c>
      <c r="P57" s="22">
        <v>430637.191</v>
      </c>
      <c r="Q57" s="22">
        <v>2272570.773</v>
      </c>
      <c r="R57" s="22">
        <v>1741347.408</v>
      </c>
      <c r="S57" s="22">
        <v>5112122.308</v>
      </c>
      <c r="T57" s="22">
        <v>4293473.529</v>
      </c>
      <c r="U57" s="22">
        <v>268784.347</v>
      </c>
      <c r="V57" s="22">
        <v>193346.343</v>
      </c>
      <c r="W57" s="22">
        <v>1286319.178</v>
      </c>
      <c r="X57" s="22">
        <v>1027859.336</v>
      </c>
      <c r="Y57" s="22">
        <v>361244.61</v>
      </c>
      <c r="Z57" s="22">
        <v>250515.584</v>
      </c>
      <c r="AA57" s="22">
        <v>2660832.964</v>
      </c>
      <c r="AB57" s="22">
        <v>1938602.191</v>
      </c>
      <c r="AC57" s="22">
        <v>4307.297</v>
      </c>
      <c r="AD57" s="22">
        <v>4037.382</v>
      </c>
      <c r="AE57" s="22">
        <v>17333.789</v>
      </c>
      <c r="AF57" s="22">
        <v>16629.476</v>
      </c>
      <c r="AG57" s="22">
        <v>45716.635</v>
      </c>
      <c r="AH57" s="22">
        <v>31843.695</v>
      </c>
      <c r="AI57" s="22">
        <v>251883.12</v>
      </c>
      <c r="AJ57" s="22">
        <v>218859.433</v>
      </c>
    </row>
    <row r="58" spans="1:36" ht="9.75">
      <c r="A58" s="176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</row>
    <row r="59" spans="1:36" ht="9.75">
      <c r="A59" s="176"/>
      <c r="B59" s="129" t="s">
        <v>127</v>
      </c>
      <c r="C59" s="181" t="s">
        <v>128</v>
      </c>
      <c r="D59" s="181"/>
      <c r="E59" s="22">
        <v>968691.277</v>
      </c>
      <c r="F59" s="22">
        <v>783613.065</v>
      </c>
      <c r="G59" s="22">
        <v>1836.192</v>
      </c>
      <c r="H59" s="22">
        <v>2291.467</v>
      </c>
      <c r="I59" s="22">
        <v>49.873</v>
      </c>
      <c r="J59" s="22">
        <v>41.896</v>
      </c>
      <c r="K59" s="22">
        <v>2309.355</v>
      </c>
      <c r="L59" s="22">
        <v>2270.417</v>
      </c>
      <c r="M59" s="22">
        <v>216712.614</v>
      </c>
      <c r="N59" s="22">
        <v>189494.736</v>
      </c>
      <c r="O59" s="22">
        <v>30563.688</v>
      </c>
      <c r="P59" s="22">
        <v>15149.174</v>
      </c>
      <c r="Q59" s="22">
        <v>165000.067</v>
      </c>
      <c r="R59" s="22">
        <v>178668.679</v>
      </c>
      <c r="S59" s="22">
        <v>167261.76</v>
      </c>
      <c r="T59" s="22">
        <v>127823.619</v>
      </c>
      <c r="U59" s="22">
        <v>8065.812</v>
      </c>
      <c r="V59" s="22">
        <v>5366.885</v>
      </c>
      <c r="W59" s="22">
        <v>126023.557</v>
      </c>
      <c r="X59" s="22">
        <v>85531.012</v>
      </c>
      <c r="Y59" s="22">
        <v>22127.507</v>
      </c>
      <c r="Z59" s="22">
        <v>19868.196</v>
      </c>
      <c r="AA59" s="22">
        <v>203490.559</v>
      </c>
      <c r="AB59" s="22">
        <v>138536.011</v>
      </c>
      <c r="AC59" s="22">
        <v>636.161</v>
      </c>
      <c r="AD59" s="22">
        <v>227.009</v>
      </c>
      <c r="AE59" s="22">
        <v>3112.522</v>
      </c>
      <c r="AF59" s="22">
        <v>3094.355</v>
      </c>
      <c r="AG59" s="22">
        <v>1192.659</v>
      </c>
      <c r="AH59" s="22">
        <v>890.857</v>
      </c>
      <c r="AI59" s="22">
        <v>20308.951</v>
      </c>
      <c r="AJ59" s="22">
        <v>14358.752</v>
      </c>
    </row>
    <row r="60" spans="1:36" ht="9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9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9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9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9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9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9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9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9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9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9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9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9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9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9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9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9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9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9.75">
      <c r="A78" s="60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</row>
    <row r="79" spans="1:36" ht="9.75">
      <c r="A79" s="60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</row>
    <row r="80" spans="1:34" ht="9.75">
      <c r="A80" s="60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</row>
    <row r="81" spans="1:34" ht="9.75">
      <c r="A81" s="60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  <row r="82" spans="1:34" ht="9.75">
      <c r="A82" s="60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  <row r="83" spans="1:34" ht="9.75">
      <c r="A83" s="60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</row>
    <row r="84" spans="1:34" ht="9.75">
      <c r="A84" s="60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</row>
    <row r="85" spans="1:34" ht="9.75">
      <c r="A85" s="60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</row>
    <row r="86" spans="1:34" ht="9.75">
      <c r="A86" s="60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</row>
    <row r="87" spans="1:34" ht="9.75">
      <c r="A87" s="60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</row>
    <row r="88" spans="1:34" ht="9.75">
      <c r="A88" s="60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</row>
    <row r="89" spans="1:34" ht="9.75">
      <c r="A89" s="60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</row>
    <row r="90" spans="1:34" ht="9.75">
      <c r="A90" s="60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</row>
    <row r="91" spans="1:34" ht="9.75">
      <c r="A91" s="60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</row>
    <row r="92" spans="1:34" ht="9.75">
      <c r="A92" s="60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</row>
    <row r="93" spans="1:34" ht="9.75">
      <c r="A93" s="60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 spans="1:34" ht="9.75">
      <c r="A94" s="60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</row>
    <row r="95" spans="1:34" ht="9.75">
      <c r="A95" s="60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</row>
    <row r="96" spans="1:34" ht="9.75">
      <c r="A96" s="60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ht="9.75">
      <c r="A97" s="60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</row>
    <row r="98" spans="1:34" ht="9.75">
      <c r="A98" s="60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</row>
    <row r="99" spans="1:34" ht="9.75">
      <c r="A99" s="60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</row>
    <row r="100" spans="1:34" ht="9.75">
      <c r="A100" s="6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</row>
    <row r="101" spans="1:34" ht="9.75">
      <c r="A101" s="60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</row>
    <row r="102" spans="1:34" ht="9.75">
      <c r="A102" s="60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</row>
    <row r="103" spans="1:34" ht="9.75">
      <c r="A103" s="60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</row>
    <row r="104" spans="1:34" ht="9.75">
      <c r="A104" s="60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</row>
    <row r="105" spans="1:34" ht="9.75">
      <c r="A105" s="6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</row>
    <row r="106" spans="1:34" ht="9.75">
      <c r="A106" s="60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</row>
    <row r="107" spans="1:34" ht="9.75">
      <c r="A107" s="60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</row>
    <row r="108" spans="1:34" ht="9.75">
      <c r="A108" s="60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</row>
    <row r="109" spans="1:34" ht="9.75">
      <c r="A109" s="60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</row>
    <row r="110" spans="1:34" ht="9.75">
      <c r="A110" s="60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</row>
    <row r="111" spans="1:34" ht="9.75">
      <c r="A111" s="60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</row>
    <row r="112" spans="1:34" ht="9.75">
      <c r="A112" s="60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</row>
    <row r="113" spans="1:34" ht="9.75">
      <c r="A113" s="60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</row>
    <row r="114" spans="1:34" ht="9.75">
      <c r="A114" s="60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</row>
    <row r="115" spans="1:34" ht="9.75">
      <c r="A115" s="60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</row>
    <row r="116" spans="1:34" ht="9.75">
      <c r="A116" s="60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</row>
    <row r="117" spans="1:34" ht="9.75">
      <c r="A117" s="60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</row>
    <row r="118" spans="1:34" ht="9.75">
      <c r="A118" s="60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</row>
    <row r="119" spans="1:34" ht="9.75">
      <c r="A119" s="60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</row>
    <row r="120" spans="1:34" ht="9.75">
      <c r="A120" s="60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</row>
    <row r="121" spans="1:34" ht="9.75">
      <c r="A121" s="60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</row>
  </sheetData>
  <sheetProtection/>
  <mergeCells count="62">
    <mergeCell ref="B58:AJ58"/>
    <mergeCell ref="AG6:AH8"/>
    <mergeCell ref="AI6:AJ8"/>
    <mergeCell ref="C54:D54"/>
    <mergeCell ref="C59:D59"/>
    <mergeCell ref="B34:AJ34"/>
    <mergeCell ref="B35:B43"/>
    <mergeCell ref="B45:B47"/>
    <mergeCell ref="B49:B52"/>
    <mergeCell ref="B54:B57"/>
    <mergeCell ref="B44:AJ44"/>
    <mergeCell ref="B48:AJ48"/>
    <mergeCell ref="B53:AJ53"/>
    <mergeCell ref="C14:D14"/>
    <mergeCell ref="C24:D24"/>
    <mergeCell ref="AC6:AD8"/>
    <mergeCell ref="C31:D31"/>
    <mergeCell ref="A32:AJ32"/>
    <mergeCell ref="A33:A59"/>
    <mergeCell ref="B33:D33"/>
    <mergeCell ref="C45:D45"/>
    <mergeCell ref="C35:D35"/>
    <mergeCell ref="C49:D49"/>
    <mergeCell ref="AA5:AB5"/>
    <mergeCell ref="AC5:AD5"/>
    <mergeCell ref="AE5:AF5"/>
    <mergeCell ref="E5:F8"/>
    <mergeCell ref="G6:H8"/>
    <mergeCell ref="I6:J8"/>
    <mergeCell ref="K6:L8"/>
    <mergeCell ref="AG5:AH5"/>
    <mergeCell ref="AI5:AJ5"/>
    <mergeCell ref="B12:D12"/>
    <mergeCell ref="AE6:AF8"/>
    <mergeCell ref="O5:P5"/>
    <mergeCell ref="Q5:R5"/>
    <mergeCell ref="S5:T5"/>
    <mergeCell ref="U5:V5"/>
    <mergeCell ref="W5:X5"/>
    <mergeCell ref="Y5:Z5"/>
    <mergeCell ref="M6:N8"/>
    <mergeCell ref="O6:P8"/>
    <mergeCell ref="G5:H5"/>
    <mergeCell ref="I5:J5"/>
    <mergeCell ref="K5:L5"/>
    <mergeCell ref="M5:N5"/>
    <mergeCell ref="Q6:R8"/>
    <mergeCell ref="S6:T8"/>
    <mergeCell ref="U6:V8"/>
    <mergeCell ref="W6:X8"/>
    <mergeCell ref="Y6:Z8"/>
    <mergeCell ref="AA6:AB8"/>
    <mergeCell ref="A5:D9"/>
    <mergeCell ref="A12:A31"/>
    <mergeCell ref="B13:AJ13"/>
    <mergeCell ref="B23:AJ23"/>
    <mergeCell ref="B30:AJ30"/>
    <mergeCell ref="C15:C17"/>
    <mergeCell ref="B14:B22"/>
    <mergeCell ref="B24:B29"/>
    <mergeCell ref="A11:AJ11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1"/>
  <sheetViews>
    <sheetView zoomScalePageLayoutView="0" workbookViewId="0" topLeftCell="A1">
      <selection activeCell="A20" sqref="A20:Q20"/>
    </sheetView>
  </sheetViews>
  <sheetFormatPr defaultColWidth="9.140625" defaultRowHeight="15"/>
  <cols>
    <col min="1" max="1" width="3.7109375" style="28" customWidth="1"/>
    <col min="2" max="2" width="26.00390625" style="28" bestFit="1" customWidth="1"/>
    <col min="3" max="3" width="5.7109375" style="28" customWidth="1"/>
    <col min="4" max="4" width="7.7109375" style="28" customWidth="1"/>
    <col min="5" max="5" width="7.421875" style="28" bestFit="1" customWidth="1"/>
    <col min="6" max="6" width="7.7109375" style="28" customWidth="1"/>
    <col min="7" max="7" width="10.7109375" style="28" customWidth="1"/>
    <col min="8" max="8" width="7.57421875" style="28" bestFit="1" customWidth="1"/>
    <col min="9" max="9" width="9.00390625" style="28" bestFit="1" customWidth="1"/>
    <col min="10" max="10" width="7.28125" style="28" bestFit="1" customWidth="1"/>
    <col min="11" max="11" width="6.57421875" style="28" bestFit="1" customWidth="1"/>
    <col min="12" max="13" width="10.7109375" style="28" customWidth="1"/>
    <col min="14" max="14" width="12.421875" style="28" bestFit="1" customWidth="1"/>
    <col min="15" max="15" width="10.7109375" style="28" customWidth="1"/>
    <col min="16" max="16" width="11.28125" style="28" bestFit="1" customWidth="1"/>
    <col min="17" max="17" width="12.140625" style="28" bestFit="1" customWidth="1"/>
    <col min="18" max="16384" width="9.140625" style="28" customWidth="1"/>
  </cols>
  <sheetData>
    <row r="1" spans="1:15" s="34" customFormat="1" ht="13.5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6" s="34" customFormat="1" ht="13.5">
      <c r="A2" s="1" t="s">
        <v>130</v>
      </c>
      <c r="B2" s="1"/>
      <c r="C2" s="1"/>
      <c r="D2" s="1"/>
      <c r="E2" s="1"/>
      <c r="F2" s="1"/>
    </row>
    <row r="4" spans="1:34" ht="11.25" customHeight="1">
      <c r="A4" s="35"/>
      <c r="B4" s="133"/>
      <c r="C4" s="8"/>
      <c r="D4" s="8" t="s">
        <v>131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7" t="s">
        <v>132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56.25" customHeight="1">
      <c r="A5" s="192" t="s">
        <v>134</v>
      </c>
      <c r="B5" s="192"/>
      <c r="C5" s="190" t="s">
        <v>135</v>
      </c>
      <c r="D5" s="186" t="s">
        <v>265</v>
      </c>
      <c r="E5" s="186" t="s">
        <v>266</v>
      </c>
      <c r="F5" s="186" t="s">
        <v>27</v>
      </c>
      <c r="G5" s="186" t="s">
        <v>267</v>
      </c>
      <c r="H5" s="186" t="s">
        <v>43</v>
      </c>
      <c r="I5" s="186" t="s">
        <v>268</v>
      </c>
      <c r="J5" s="186" t="s">
        <v>269</v>
      </c>
      <c r="K5" s="186" t="s">
        <v>270</v>
      </c>
      <c r="L5" s="187" t="s">
        <v>275</v>
      </c>
      <c r="M5" s="186" t="s">
        <v>271</v>
      </c>
      <c r="N5" s="186" t="s">
        <v>272</v>
      </c>
      <c r="O5" s="186" t="s">
        <v>133</v>
      </c>
      <c r="P5" s="186" t="s">
        <v>273</v>
      </c>
      <c r="Q5" s="187" t="s">
        <v>274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1.25" customHeight="1">
      <c r="A6" s="192"/>
      <c r="B6" s="192"/>
      <c r="C6" s="191"/>
      <c r="D6" s="193"/>
      <c r="E6" s="186"/>
      <c r="F6" s="186"/>
      <c r="G6" s="186"/>
      <c r="H6" s="186"/>
      <c r="I6" s="186"/>
      <c r="J6" s="186"/>
      <c r="K6" s="186"/>
      <c r="L6" s="188"/>
      <c r="M6" s="186"/>
      <c r="N6" s="186"/>
      <c r="O6" s="186"/>
      <c r="P6" s="186"/>
      <c r="Q6" s="18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1.25" customHeight="1">
      <c r="A7" s="192"/>
      <c r="B7" s="192"/>
      <c r="C7" s="191"/>
      <c r="D7" s="193"/>
      <c r="E7" s="186"/>
      <c r="F7" s="186"/>
      <c r="G7" s="186"/>
      <c r="H7" s="186"/>
      <c r="I7" s="186"/>
      <c r="J7" s="186"/>
      <c r="K7" s="186"/>
      <c r="L7" s="188"/>
      <c r="M7" s="186"/>
      <c r="N7" s="186"/>
      <c r="O7" s="186"/>
      <c r="P7" s="186"/>
      <c r="Q7" s="18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1.25" customHeight="1">
      <c r="A8" s="192"/>
      <c r="B8" s="192"/>
      <c r="C8" s="191"/>
      <c r="D8" s="193"/>
      <c r="E8" s="186"/>
      <c r="F8" s="186"/>
      <c r="G8" s="186"/>
      <c r="H8" s="186"/>
      <c r="I8" s="186"/>
      <c r="J8" s="186"/>
      <c r="K8" s="186"/>
      <c r="L8" s="188"/>
      <c r="M8" s="186"/>
      <c r="N8" s="186"/>
      <c r="O8" s="186"/>
      <c r="P8" s="186"/>
      <c r="Q8" s="189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9.75">
      <c r="A9" s="194" t="s">
        <v>3</v>
      </c>
      <c r="B9" s="196" t="s">
        <v>262</v>
      </c>
      <c r="C9" s="121">
        <v>2006</v>
      </c>
      <c r="D9" s="22">
        <v>0.9</v>
      </c>
      <c r="E9" s="22">
        <v>1</v>
      </c>
      <c r="F9" s="22">
        <v>0.6</v>
      </c>
      <c r="G9" s="22">
        <v>0.3</v>
      </c>
      <c r="H9" s="22">
        <v>0.6</v>
      </c>
      <c r="I9" s="22">
        <v>0.8</v>
      </c>
      <c r="J9" s="22">
        <v>0.6</v>
      </c>
      <c r="K9" s="22">
        <v>1.1</v>
      </c>
      <c r="L9" s="22">
        <v>0.8</v>
      </c>
      <c r="M9" s="22">
        <v>0.8</v>
      </c>
      <c r="N9" s="22">
        <v>0.7</v>
      </c>
      <c r="O9" s="22">
        <v>0.9</v>
      </c>
      <c r="P9" s="22">
        <v>0.7</v>
      </c>
      <c r="Q9" s="132">
        <v>0.6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9.75">
      <c r="A10" s="194"/>
      <c r="B10" s="196"/>
      <c r="C10" s="121">
        <v>2007</v>
      </c>
      <c r="D10" s="22">
        <v>0.9</v>
      </c>
      <c r="E10" s="22">
        <v>0.9</v>
      </c>
      <c r="F10" s="22">
        <v>0.5</v>
      </c>
      <c r="G10" s="22">
        <v>0.3</v>
      </c>
      <c r="H10" s="22">
        <v>0.6</v>
      </c>
      <c r="I10" s="22">
        <v>0.7</v>
      </c>
      <c r="J10" s="22">
        <v>0.5</v>
      </c>
      <c r="K10" s="22">
        <v>1.7</v>
      </c>
      <c r="L10" s="22">
        <v>0.6</v>
      </c>
      <c r="M10" s="22">
        <v>0.7</v>
      </c>
      <c r="N10" s="22">
        <v>0.6</v>
      </c>
      <c r="O10" s="22">
        <v>0.8</v>
      </c>
      <c r="P10" s="22">
        <v>0.4</v>
      </c>
      <c r="Q10" s="132">
        <v>0.6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9.75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9.75">
      <c r="A12" s="194" t="s">
        <v>136</v>
      </c>
      <c r="B12" s="195" t="s">
        <v>19</v>
      </c>
      <c r="C12" s="121">
        <v>2006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0.1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132"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9.75">
      <c r="A13" s="194"/>
      <c r="B13" s="195"/>
      <c r="C13" s="121">
        <v>2007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0.2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132"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9.75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9.75">
      <c r="A15" s="194" t="s">
        <v>5</v>
      </c>
      <c r="B15" s="195" t="s">
        <v>20</v>
      </c>
      <c r="C15" s="121">
        <v>2006</v>
      </c>
      <c r="D15" s="22">
        <v>0.1</v>
      </c>
      <c r="E15" s="22">
        <v>0.8</v>
      </c>
      <c r="F15" s="22">
        <v>0.4</v>
      </c>
      <c r="G15" s="22">
        <v>0.1</v>
      </c>
      <c r="H15" s="22">
        <v>0.4</v>
      </c>
      <c r="I15" s="22">
        <v>0.9</v>
      </c>
      <c r="J15" s="22">
        <v>0.3</v>
      </c>
      <c r="K15" s="22">
        <v>0.6</v>
      </c>
      <c r="L15" s="22">
        <v>0.5</v>
      </c>
      <c r="M15" s="22">
        <v>0.6</v>
      </c>
      <c r="N15" s="22">
        <v>0.3</v>
      </c>
      <c r="O15" s="22">
        <v>0.8</v>
      </c>
      <c r="P15" s="22">
        <v>0.2</v>
      </c>
      <c r="Q15" s="132">
        <v>0.4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9.75">
      <c r="A16" s="194"/>
      <c r="B16" s="195"/>
      <c r="C16" s="121">
        <v>2007</v>
      </c>
      <c r="D16" s="22">
        <v>0.1</v>
      </c>
      <c r="E16" s="22">
        <v>0.7</v>
      </c>
      <c r="F16" s="22">
        <v>0.4</v>
      </c>
      <c r="G16" s="22">
        <v>0.1</v>
      </c>
      <c r="H16" s="22">
        <v>0.4</v>
      </c>
      <c r="I16" s="22">
        <v>0.9</v>
      </c>
      <c r="J16" s="22">
        <v>0.3</v>
      </c>
      <c r="K16" s="22">
        <v>0.5</v>
      </c>
      <c r="L16" s="22">
        <v>0.5</v>
      </c>
      <c r="M16" s="22">
        <v>0.6</v>
      </c>
      <c r="N16" s="22">
        <v>0.3</v>
      </c>
      <c r="O16" s="22">
        <v>0.7</v>
      </c>
      <c r="P16" s="22">
        <v>0.2</v>
      </c>
      <c r="Q16" s="132">
        <v>0.3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9.75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9.75">
      <c r="A18" s="194" t="s">
        <v>6</v>
      </c>
      <c r="B18" s="195" t="s">
        <v>224</v>
      </c>
      <c r="C18" s="121">
        <v>2006</v>
      </c>
      <c r="D18" s="22">
        <v>15.3</v>
      </c>
      <c r="E18" s="22">
        <v>43.1</v>
      </c>
      <c r="F18" s="22">
        <v>34</v>
      </c>
      <c r="G18" s="22">
        <v>70.6</v>
      </c>
      <c r="H18" s="22">
        <v>34.1</v>
      </c>
      <c r="I18" s="22">
        <v>40.2</v>
      </c>
      <c r="J18" s="22">
        <v>33.2</v>
      </c>
      <c r="K18" s="22">
        <v>33.4</v>
      </c>
      <c r="L18" s="22">
        <v>26.2</v>
      </c>
      <c r="M18" s="22">
        <v>23.4</v>
      </c>
      <c r="N18" s="22">
        <v>31.1</v>
      </c>
      <c r="O18" s="22">
        <v>30.6</v>
      </c>
      <c r="P18" s="22">
        <v>14.2</v>
      </c>
      <c r="Q18" s="132">
        <v>28.8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9.75">
      <c r="A19" s="194"/>
      <c r="B19" s="195"/>
      <c r="C19" s="121">
        <v>2007</v>
      </c>
      <c r="D19" s="22">
        <v>14.8</v>
      </c>
      <c r="E19" s="22">
        <v>41.9</v>
      </c>
      <c r="F19" s="22">
        <v>32.9</v>
      </c>
      <c r="G19" s="22">
        <v>68.3</v>
      </c>
      <c r="H19" s="22">
        <v>33.2</v>
      </c>
      <c r="I19" s="22">
        <v>39</v>
      </c>
      <c r="J19" s="22">
        <v>27.8</v>
      </c>
      <c r="K19" s="22">
        <v>26.3</v>
      </c>
      <c r="L19" s="22">
        <v>24</v>
      </c>
      <c r="M19" s="22">
        <v>21.6</v>
      </c>
      <c r="N19" s="22">
        <v>27.8</v>
      </c>
      <c r="O19" s="22">
        <v>28.6</v>
      </c>
      <c r="P19" s="22">
        <v>13.3</v>
      </c>
      <c r="Q19" s="132">
        <v>25.9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9.75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7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9.75">
      <c r="A21" s="194" t="s">
        <v>7</v>
      </c>
      <c r="B21" s="195" t="s">
        <v>225</v>
      </c>
      <c r="C21" s="121">
        <v>2006</v>
      </c>
      <c r="D21" s="22">
        <v>0.5</v>
      </c>
      <c r="E21" s="22">
        <v>2.4</v>
      </c>
      <c r="F21" s="22">
        <v>3.8</v>
      </c>
      <c r="G21" s="22">
        <v>1.4</v>
      </c>
      <c r="H21" s="22">
        <v>3.8</v>
      </c>
      <c r="I21" s="22">
        <v>4.6</v>
      </c>
      <c r="J21" s="22">
        <v>3.5</v>
      </c>
      <c r="K21" s="22">
        <v>1</v>
      </c>
      <c r="L21" s="22">
        <v>6.8</v>
      </c>
      <c r="M21" s="22">
        <v>9.4</v>
      </c>
      <c r="N21" s="22">
        <v>2.8</v>
      </c>
      <c r="O21" s="22">
        <v>10.9</v>
      </c>
      <c r="P21" s="22">
        <v>5.6</v>
      </c>
      <c r="Q21" s="132">
        <v>2.2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9.75">
      <c r="A22" s="194"/>
      <c r="B22" s="195"/>
      <c r="C22" s="121">
        <v>2007</v>
      </c>
      <c r="D22" s="22">
        <v>0.5</v>
      </c>
      <c r="E22" s="22">
        <v>2.3</v>
      </c>
      <c r="F22" s="22">
        <v>3.5</v>
      </c>
      <c r="G22" s="22">
        <v>1.1</v>
      </c>
      <c r="H22" s="22">
        <v>3.5</v>
      </c>
      <c r="I22" s="22">
        <v>4.3</v>
      </c>
      <c r="J22" s="22">
        <v>3.5</v>
      </c>
      <c r="K22" s="22">
        <v>0.5</v>
      </c>
      <c r="L22" s="22">
        <v>6.1</v>
      </c>
      <c r="M22" s="22">
        <v>8.4</v>
      </c>
      <c r="N22" s="22">
        <v>2.6</v>
      </c>
      <c r="O22" s="22">
        <v>10.2</v>
      </c>
      <c r="P22" s="22">
        <v>4.7</v>
      </c>
      <c r="Q22" s="132">
        <v>2.2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9.75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9.75">
      <c r="A24" s="194" t="s">
        <v>8</v>
      </c>
      <c r="B24" s="195" t="s">
        <v>21</v>
      </c>
      <c r="C24" s="121">
        <v>2006</v>
      </c>
      <c r="D24" s="22">
        <v>10.3</v>
      </c>
      <c r="E24" s="22">
        <v>9.4</v>
      </c>
      <c r="F24" s="22">
        <v>7.3</v>
      </c>
      <c r="G24" s="22">
        <v>0.9</v>
      </c>
      <c r="H24" s="22">
        <v>7.4</v>
      </c>
      <c r="I24" s="22">
        <v>7.2</v>
      </c>
      <c r="J24" s="22">
        <v>5.2</v>
      </c>
      <c r="K24" s="22">
        <v>4.4</v>
      </c>
      <c r="L24" s="22">
        <v>11</v>
      </c>
      <c r="M24" s="22">
        <v>12.2</v>
      </c>
      <c r="N24" s="22">
        <v>9</v>
      </c>
      <c r="O24" s="22">
        <v>3</v>
      </c>
      <c r="P24" s="22">
        <v>24.5</v>
      </c>
      <c r="Q24" s="132">
        <v>10.5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9.75">
      <c r="A25" s="194"/>
      <c r="B25" s="195"/>
      <c r="C25" s="121">
        <v>2007</v>
      </c>
      <c r="D25" s="22">
        <v>11.1</v>
      </c>
      <c r="E25" s="22">
        <v>10.1</v>
      </c>
      <c r="F25" s="22">
        <v>8</v>
      </c>
      <c r="G25" s="22">
        <v>1.9</v>
      </c>
      <c r="H25" s="22">
        <v>8.2</v>
      </c>
      <c r="I25" s="22">
        <v>7.7</v>
      </c>
      <c r="J25" s="22">
        <v>4.9</v>
      </c>
      <c r="K25" s="22">
        <v>3.9</v>
      </c>
      <c r="L25" s="22">
        <v>5.6</v>
      </c>
      <c r="M25" s="22">
        <v>3</v>
      </c>
      <c r="N25" s="22">
        <v>9.5</v>
      </c>
      <c r="O25" s="22">
        <v>3.1</v>
      </c>
      <c r="P25" s="22">
        <v>2.9</v>
      </c>
      <c r="Q25" s="132">
        <v>10.2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9.75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9.75">
      <c r="A27" s="194" t="s">
        <v>9</v>
      </c>
      <c r="B27" s="195" t="s">
        <v>254</v>
      </c>
      <c r="C27" s="121">
        <v>2006</v>
      </c>
      <c r="D27" s="22">
        <v>28.4</v>
      </c>
      <c r="E27" s="22">
        <v>17.3</v>
      </c>
      <c r="F27" s="22">
        <v>33.5</v>
      </c>
      <c r="G27" s="22">
        <v>15.5</v>
      </c>
      <c r="H27" s="22">
        <v>34.1</v>
      </c>
      <c r="I27" s="22">
        <v>17.9</v>
      </c>
      <c r="J27" s="22">
        <v>21.6</v>
      </c>
      <c r="K27" s="22">
        <v>23</v>
      </c>
      <c r="L27" s="22">
        <v>17</v>
      </c>
      <c r="M27" s="22">
        <v>12.5</v>
      </c>
      <c r="N27" s="22">
        <v>24.2</v>
      </c>
      <c r="O27" s="22">
        <v>14.8</v>
      </c>
      <c r="P27" s="22">
        <v>10.9</v>
      </c>
      <c r="Q27" s="132">
        <v>25.1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9.75">
      <c r="A28" s="194"/>
      <c r="B28" s="195"/>
      <c r="C28" s="121">
        <v>2007</v>
      </c>
      <c r="D28" s="22">
        <v>27</v>
      </c>
      <c r="E28" s="22">
        <v>17.3</v>
      </c>
      <c r="F28" s="22">
        <v>32.6</v>
      </c>
      <c r="G28" s="22">
        <v>16.6</v>
      </c>
      <c r="H28" s="22">
        <v>33.3</v>
      </c>
      <c r="I28" s="22">
        <v>17.9</v>
      </c>
      <c r="J28" s="22">
        <v>20.6</v>
      </c>
      <c r="K28" s="22">
        <v>23.6</v>
      </c>
      <c r="L28" s="22">
        <v>16.9</v>
      </c>
      <c r="M28" s="22">
        <v>12.5</v>
      </c>
      <c r="N28" s="22">
        <v>23.5</v>
      </c>
      <c r="O28" s="22">
        <v>15.4</v>
      </c>
      <c r="P28" s="22">
        <v>11.2</v>
      </c>
      <c r="Q28" s="132">
        <v>23.4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9.75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9.75">
      <c r="A30" s="194" t="s">
        <v>10</v>
      </c>
      <c r="B30" s="195" t="s">
        <v>22</v>
      </c>
      <c r="C30" s="121">
        <v>2006</v>
      </c>
      <c r="D30" s="22">
        <v>4.3</v>
      </c>
      <c r="E30" s="22">
        <v>3.1</v>
      </c>
      <c r="F30" s="22">
        <v>1.2</v>
      </c>
      <c r="G30" s="22">
        <v>0.2</v>
      </c>
      <c r="H30" s="22">
        <v>1.2</v>
      </c>
      <c r="I30" s="22">
        <v>2.2</v>
      </c>
      <c r="J30" s="22">
        <v>1.5</v>
      </c>
      <c r="K30" s="22">
        <v>4.2</v>
      </c>
      <c r="L30" s="22">
        <v>2</v>
      </c>
      <c r="M30" s="22">
        <v>2.7</v>
      </c>
      <c r="N30" s="22">
        <v>0.8</v>
      </c>
      <c r="O30" s="22">
        <v>2.5</v>
      </c>
      <c r="P30" s="22">
        <v>2.1</v>
      </c>
      <c r="Q30" s="132">
        <v>1.4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9.75">
      <c r="A31" s="194"/>
      <c r="B31" s="195"/>
      <c r="C31" s="121">
        <v>2007</v>
      </c>
      <c r="D31" s="22">
        <v>4.4</v>
      </c>
      <c r="E31" s="22">
        <v>3.3</v>
      </c>
      <c r="F31" s="22">
        <v>1.2</v>
      </c>
      <c r="G31" s="22">
        <v>0.2</v>
      </c>
      <c r="H31" s="22">
        <v>1.2</v>
      </c>
      <c r="I31" s="22">
        <v>2.3</v>
      </c>
      <c r="J31" s="22">
        <v>1.1</v>
      </c>
      <c r="K31" s="22">
        <v>4.4</v>
      </c>
      <c r="L31" s="22">
        <v>2.1</v>
      </c>
      <c r="M31" s="22">
        <v>2.9</v>
      </c>
      <c r="N31" s="22">
        <v>0.9</v>
      </c>
      <c r="O31" s="22">
        <v>2.6</v>
      </c>
      <c r="P31" s="22">
        <v>2</v>
      </c>
      <c r="Q31" s="132">
        <v>1.5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9.75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9.75">
      <c r="A33" s="194" t="s">
        <v>11</v>
      </c>
      <c r="B33" s="195" t="s">
        <v>226</v>
      </c>
      <c r="C33" s="121">
        <v>2006</v>
      </c>
      <c r="D33" s="22">
        <v>5.3</v>
      </c>
      <c r="E33" s="22">
        <v>8.2</v>
      </c>
      <c r="F33" s="22">
        <v>7</v>
      </c>
      <c r="G33" s="22">
        <v>6.7</v>
      </c>
      <c r="H33" s="22">
        <v>6.8</v>
      </c>
      <c r="I33" s="22">
        <v>10.6</v>
      </c>
      <c r="J33" s="22">
        <v>10.2</v>
      </c>
      <c r="K33" s="22">
        <v>9.2</v>
      </c>
      <c r="L33" s="22">
        <v>7.9</v>
      </c>
      <c r="M33" s="22">
        <v>9.3</v>
      </c>
      <c r="N33" s="22">
        <v>5.6</v>
      </c>
      <c r="O33" s="22">
        <v>10</v>
      </c>
      <c r="P33" s="22">
        <v>7.5</v>
      </c>
      <c r="Q33" s="132">
        <v>5.6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9.75">
      <c r="A34" s="194"/>
      <c r="B34" s="195"/>
      <c r="C34" s="121">
        <v>2007</v>
      </c>
      <c r="D34" s="22">
        <v>5.4</v>
      </c>
      <c r="E34" s="22">
        <v>8.5</v>
      </c>
      <c r="F34" s="22">
        <v>7.1</v>
      </c>
      <c r="G34" s="22">
        <v>6.9</v>
      </c>
      <c r="H34" s="22">
        <v>7</v>
      </c>
      <c r="I34" s="22">
        <v>10.8</v>
      </c>
      <c r="J34" s="22">
        <v>9.6</v>
      </c>
      <c r="K34" s="22">
        <v>10.8</v>
      </c>
      <c r="L34" s="22">
        <v>13.1</v>
      </c>
      <c r="M34" s="22">
        <v>18.4</v>
      </c>
      <c r="N34" s="22">
        <v>5.1</v>
      </c>
      <c r="O34" s="22">
        <v>9.3</v>
      </c>
      <c r="P34" s="22">
        <v>27.9</v>
      </c>
      <c r="Q34" s="132">
        <v>6.4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9.75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9.75">
      <c r="A36" s="194" t="s">
        <v>12</v>
      </c>
      <c r="B36" s="195" t="s">
        <v>255</v>
      </c>
      <c r="C36" s="121">
        <v>2006</v>
      </c>
      <c r="D36" s="22">
        <v>1.5</v>
      </c>
      <c r="E36" s="22">
        <v>0.5</v>
      </c>
      <c r="F36" s="22">
        <v>0.9</v>
      </c>
      <c r="G36" s="22">
        <v>0</v>
      </c>
      <c r="H36" s="22">
        <v>0.8</v>
      </c>
      <c r="I36" s="22">
        <v>0.9</v>
      </c>
      <c r="J36" s="22">
        <v>2.7</v>
      </c>
      <c r="K36" s="22">
        <v>1.1</v>
      </c>
      <c r="L36" s="22">
        <v>6.5</v>
      </c>
      <c r="M36" s="22">
        <v>6.9</v>
      </c>
      <c r="N36" s="22">
        <v>5.9</v>
      </c>
      <c r="O36" s="22">
        <v>2.5</v>
      </c>
      <c r="P36" s="22">
        <v>15</v>
      </c>
      <c r="Q36" s="132">
        <v>5.5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9.75">
      <c r="A37" s="194"/>
      <c r="B37" s="195"/>
      <c r="C37" s="121">
        <v>2007</v>
      </c>
      <c r="D37" s="22">
        <v>1.5</v>
      </c>
      <c r="E37" s="22">
        <v>0.5</v>
      </c>
      <c r="F37" s="22">
        <v>1.2</v>
      </c>
      <c r="G37" s="22">
        <v>0</v>
      </c>
      <c r="H37" s="22">
        <v>1</v>
      </c>
      <c r="I37" s="22">
        <v>1.1</v>
      </c>
      <c r="J37" s="22">
        <v>3.7</v>
      </c>
      <c r="K37" s="22">
        <v>1.4</v>
      </c>
      <c r="L37" s="22">
        <v>7.3</v>
      </c>
      <c r="M37" s="22">
        <v>7.9</v>
      </c>
      <c r="N37" s="22">
        <v>6.5</v>
      </c>
      <c r="O37" s="22">
        <v>2.9</v>
      </c>
      <c r="P37" s="22">
        <v>16.3</v>
      </c>
      <c r="Q37" s="132">
        <v>6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9.75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9.75">
      <c r="A39" s="194" t="s">
        <v>13</v>
      </c>
      <c r="B39" s="195" t="s">
        <v>228</v>
      </c>
      <c r="C39" s="121">
        <v>2006</v>
      </c>
      <c r="D39" s="22">
        <v>27.7</v>
      </c>
      <c r="E39" s="22">
        <v>11</v>
      </c>
      <c r="F39" s="22">
        <v>9.5</v>
      </c>
      <c r="G39" s="22">
        <v>4.2</v>
      </c>
      <c r="H39" s="22">
        <v>9</v>
      </c>
      <c r="I39" s="22">
        <v>11.2</v>
      </c>
      <c r="J39" s="22">
        <v>18.9</v>
      </c>
      <c r="K39" s="22">
        <v>17</v>
      </c>
      <c r="L39" s="22">
        <v>18.9</v>
      </c>
      <c r="M39" s="22">
        <v>19.3</v>
      </c>
      <c r="N39" s="22">
        <v>18.2</v>
      </c>
      <c r="O39" s="22">
        <v>21.8</v>
      </c>
      <c r="P39" s="22">
        <v>16.2</v>
      </c>
      <c r="Q39" s="132">
        <v>18.2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9.75">
      <c r="A40" s="194"/>
      <c r="B40" s="195"/>
      <c r="C40" s="121">
        <v>2007</v>
      </c>
      <c r="D40" s="22">
        <v>28.7</v>
      </c>
      <c r="E40" s="22">
        <v>11.4</v>
      </c>
      <c r="F40" s="22">
        <v>10.7</v>
      </c>
      <c r="G40" s="22">
        <v>4.4</v>
      </c>
      <c r="H40" s="22">
        <v>9.7</v>
      </c>
      <c r="I40" s="22">
        <v>12.1</v>
      </c>
      <c r="J40" s="22">
        <v>26.1</v>
      </c>
      <c r="K40" s="22">
        <v>22.2</v>
      </c>
      <c r="L40" s="22">
        <v>21.4</v>
      </c>
      <c r="M40" s="22">
        <v>21.1</v>
      </c>
      <c r="N40" s="22">
        <v>21.8</v>
      </c>
      <c r="O40" s="22">
        <v>24.4</v>
      </c>
      <c r="P40" s="22">
        <v>17.8</v>
      </c>
      <c r="Q40" s="132">
        <v>21.7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9.75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9.75">
      <c r="A42" s="194" t="s">
        <v>14</v>
      </c>
      <c r="B42" s="195" t="s">
        <v>263</v>
      </c>
      <c r="C42" s="121">
        <v>2006</v>
      </c>
      <c r="D42" s="22">
        <v>0</v>
      </c>
      <c r="E42" s="22">
        <v>0.1</v>
      </c>
      <c r="F42" s="22">
        <v>0</v>
      </c>
      <c r="G42" s="22">
        <v>0</v>
      </c>
      <c r="H42" s="22">
        <v>0</v>
      </c>
      <c r="I42" s="22">
        <v>0.1</v>
      </c>
      <c r="J42" s="22">
        <v>0</v>
      </c>
      <c r="K42" s="22">
        <v>0</v>
      </c>
      <c r="L42" s="22">
        <v>0.1</v>
      </c>
      <c r="M42" s="22">
        <v>0.1</v>
      </c>
      <c r="N42" s="22">
        <v>0</v>
      </c>
      <c r="O42" s="22">
        <v>0</v>
      </c>
      <c r="P42" s="22">
        <v>0</v>
      </c>
      <c r="Q42" s="132"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9.75">
      <c r="A43" s="194"/>
      <c r="B43" s="195"/>
      <c r="C43" s="121">
        <v>2007</v>
      </c>
      <c r="D43" s="22">
        <v>0</v>
      </c>
      <c r="E43" s="22">
        <v>0.1</v>
      </c>
      <c r="F43" s="22">
        <v>0</v>
      </c>
      <c r="G43" s="22">
        <v>0</v>
      </c>
      <c r="H43" s="22">
        <v>0</v>
      </c>
      <c r="I43" s="22">
        <v>0.1</v>
      </c>
      <c r="J43" s="22">
        <v>0</v>
      </c>
      <c r="K43" s="22">
        <v>0</v>
      </c>
      <c r="L43" s="22">
        <v>0.1</v>
      </c>
      <c r="M43" s="22">
        <v>0.1</v>
      </c>
      <c r="N43" s="22">
        <v>0</v>
      </c>
      <c r="O43" s="22">
        <v>0</v>
      </c>
      <c r="P43" s="22">
        <v>0</v>
      </c>
      <c r="Q43" s="132"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9.75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7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9.75">
      <c r="A45" s="194" t="s">
        <v>15</v>
      </c>
      <c r="B45" s="195" t="s">
        <v>23</v>
      </c>
      <c r="C45" s="121">
        <v>2006</v>
      </c>
      <c r="D45" s="22">
        <v>1</v>
      </c>
      <c r="E45" s="22">
        <v>0.3</v>
      </c>
      <c r="F45" s="22">
        <v>0.1</v>
      </c>
      <c r="G45" s="22">
        <v>0</v>
      </c>
      <c r="H45" s="22">
        <v>0.1</v>
      </c>
      <c r="I45" s="22">
        <v>0.2</v>
      </c>
      <c r="J45" s="22">
        <v>0.1</v>
      </c>
      <c r="K45" s="22">
        <v>0.3</v>
      </c>
      <c r="L45" s="22">
        <v>0.1</v>
      </c>
      <c r="M45" s="22">
        <v>0.1</v>
      </c>
      <c r="N45" s="22">
        <v>0.1</v>
      </c>
      <c r="O45" s="22">
        <v>0.1</v>
      </c>
      <c r="P45" s="22">
        <v>0.1</v>
      </c>
      <c r="Q45" s="132">
        <v>0.1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9.75">
      <c r="A46" s="194"/>
      <c r="B46" s="195"/>
      <c r="C46" s="121">
        <v>2007</v>
      </c>
      <c r="D46" s="22">
        <v>1</v>
      </c>
      <c r="E46" s="22">
        <v>0.2</v>
      </c>
      <c r="F46" s="22">
        <v>0.1</v>
      </c>
      <c r="G46" s="22">
        <v>0</v>
      </c>
      <c r="H46" s="22">
        <v>0.1</v>
      </c>
      <c r="I46" s="22">
        <v>0.2</v>
      </c>
      <c r="J46" s="22">
        <v>0.1</v>
      </c>
      <c r="K46" s="22">
        <v>0.2</v>
      </c>
      <c r="L46" s="22">
        <v>0.1</v>
      </c>
      <c r="M46" s="22">
        <v>0.1</v>
      </c>
      <c r="N46" s="22">
        <v>0.1</v>
      </c>
      <c r="O46" s="22">
        <v>0.1</v>
      </c>
      <c r="P46" s="22">
        <v>0.1</v>
      </c>
      <c r="Q46" s="132">
        <v>0.1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9.75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7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9.75">
      <c r="A48" s="194" t="s">
        <v>16</v>
      </c>
      <c r="B48" s="195" t="s">
        <v>227</v>
      </c>
      <c r="C48" s="121">
        <v>2006</v>
      </c>
      <c r="D48" s="22">
        <v>1.6</v>
      </c>
      <c r="E48" s="22">
        <v>0.8</v>
      </c>
      <c r="F48" s="22">
        <v>0.3</v>
      </c>
      <c r="G48" s="22">
        <v>0</v>
      </c>
      <c r="H48" s="22">
        <v>0.3</v>
      </c>
      <c r="I48" s="22">
        <v>0.8</v>
      </c>
      <c r="J48" s="22">
        <v>0.4</v>
      </c>
      <c r="K48" s="22">
        <v>0.3</v>
      </c>
      <c r="L48" s="22">
        <v>0.4</v>
      </c>
      <c r="M48" s="22">
        <v>0.5</v>
      </c>
      <c r="N48" s="22">
        <v>0.2</v>
      </c>
      <c r="O48" s="22">
        <v>0.5</v>
      </c>
      <c r="P48" s="22">
        <v>0.4</v>
      </c>
      <c r="Q48" s="132">
        <v>0.2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9.75">
      <c r="A49" s="194"/>
      <c r="B49" s="195"/>
      <c r="C49" s="121">
        <v>2007</v>
      </c>
      <c r="D49" s="22">
        <v>1.6</v>
      </c>
      <c r="E49" s="22">
        <v>0.7</v>
      </c>
      <c r="F49" s="22">
        <v>0.3</v>
      </c>
      <c r="G49" s="22">
        <v>0</v>
      </c>
      <c r="H49" s="22">
        <v>0.3</v>
      </c>
      <c r="I49" s="22">
        <v>0.7</v>
      </c>
      <c r="J49" s="22">
        <v>0.3</v>
      </c>
      <c r="K49" s="22">
        <v>0.2</v>
      </c>
      <c r="L49" s="22">
        <v>0.3</v>
      </c>
      <c r="M49" s="22">
        <v>0.4</v>
      </c>
      <c r="N49" s="22">
        <v>0.2</v>
      </c>
      <c r="O49" s="22">
        <v>0.3</v>
      </c>
      <c r="P49" s="22">
        <v>0.4</v>
      </c>
      <c r="Q49" s="132">
        <v>0.2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9.75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7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9.75">
      <c r="A51" s="194" t="s">
        <v>17</v>
      </c>
      <c r="B51" s="195" t="s">
        <v>264</v>
      </c>
      <c r="C51" s="121">
        <v>2006</v>
      </c>
      <c r="D51" s="22">
        <v>3.1</v>
      </c>
      <c r="E51" s="22">
        <v>2</v>
      </c>
      <c r="F51" s="22">
        <v>1.4</v>
      </c>
      <c r="G51" s="22">
        <v>0.1</v>
      </c>
      <c r="H51" s="22">
        <v>1.4</v>
      </c>
      <c r="I51" s="22">
        <v>2.4</v>
      </c>
      <c r="J51" s="22">
        <v>1.8</v>
      </c>
      <c r="K51" s="22">
        <v>4.3</v>
      </c>
      <c r="L51" s="22">
        <v>1.8</v>
      </c>
      <c r="M51" s="22">
        <v>2.2</v>
      </c>
      <c r="N51" s="22">
        <v>1.1</v>
      </c>
      <c r="O51" s="22">
        <v>1.6</v>
      </c>
      <c r="P51" s="22">
        <v>2.6</v>
      </c>
      <c r="Q51" s="132">
        <v>1.4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9.75">
      <c r="A52" s="194"/>
      <c r="B52" s="195"/>
      <c r="C52" s="121">
        <v>2007</v>
      </c>
      <c r="D52" s="22">
        <v>3</v>
      </c>
      <c r="E52" s="22">
        <v>2.1</v>
      </c>
      <c r="F52" s="22">
        <v>1.4</v>
      </c>
      <c r="G52" s="22">
        <v>0.2</v>
      </c>
      <c r="H52" s="22">
        <v>1.4</v>
      </c>
      <c r="I52" s="22">
        <v>2.2</v>
      </c>
      <c r="J52" s="22">
        <v>1.3</v>
      </c>
      <c r="K52" s="22">
        <v>4.3</v>
      </c>
      <c r="L52" s="22">
        <v>1.9</v>
      </c>
      <c r="M52" s="22">
        <v>2.3</v>
      </c>
      <c r="N52" s="22">
        <v>1.1</v>
      </c>
      <c r="O52" s="22">
        <v>1.6</v>
      </c>
      <c r="P52" s="22">
        <v>2.8</v>
      </c>
      <c r="Q52" s="132">
        <v>1.5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9.75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7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9.75">
      <c r="A54" s="194" t="s">
        <v>18</v>
      </c>
      <c r="B54" s="194"/>
      <c r="C54" s="121">
        <v>2006</v>
      </c>
      <c r="D54" s="22">
        <v>100</v>
      </c>
      <c r="E54" s="22">
        <v>100</v>
      </c>
      <c r="F54" s="22">
        <v>100</v>
      </c>
      <c r="G54" s="22">
        <v>100</v>
      </c>
      <c r="H54" s="22">
        <v>100</v>
      </c>
      <c r="I54" s="22">
        <v>100</v>
      </c>
      <c r="J54" s="22">
        <v>100</v>
      </c>
      <c r="K54" s="22">
        <v>100</v>
      </c>
      <c r="L54" s="22">
        <v>100</v>
      </c>
      <c r="M54" s="22">
        <v>100</v>
      </c>
      <c r="N54" s="22">
        <v>100</v>
      </c>
      <c r="O54" s="22">
        <v>100</v>
      </c>
      <c r="P54" s="22">
        <v>100</v>
      </c>
      <c r="Q54" s="22">
        <v>100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9.75">
      <c r="A55" s="194"/>
      <c r="B55" s="194"/>
      <c r="C55" s="121">
        <v>2007</v>
      </c>
      <c r="D55" s="22">
        <v>100</v>
      </c>
      <c r="E55" s="22">
        <v>100</v>
      </c>
      <c r="F55" s="22">
        <v>100</v>
      </c>
      <c r="G55" s="22">
        <v>100</v>
      </c>
      <c r="H55" s="22">
        <v>100</v>
      </c>
      <c r="I55" s="22">
        <v>100</v>
      </c>
      <c r="J55" s="22">
        <v>100</v>
      </c>
      <c r="K55" s="22">
        <v>100</v>
      </c>
      <c r="L55" s="22">
        <v>100</v>
      </c>
      <c r="M55" s="22">
        <v>100</v>
      </c>
      <c r="N55" s="22">
        <v>100</v>
      </c>
      <c r="O55" s="22">
        <v>100</v>
      </c>
      <c r="P55" s="22">
        <v>100</v>
      </c>
      <c r="Q55" s="22">
        <v>100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9.75">
      <c r="A56" s="8"/>
      <c r="B56" s="8"/>
      <c r="C56" s="8"/>
      <c r="D56" s="8"/>
      <c r="E56" s="1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9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9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9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9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9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9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9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9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9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9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9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9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9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9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9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9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9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9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9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9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9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9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9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9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9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9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9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9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9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9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9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9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9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9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9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9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9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9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9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9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9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9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9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9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9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9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9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9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9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9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9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9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9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9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9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9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9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9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9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9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9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9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9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9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9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</sheetData>
  <sheetProtection/>
  <mergeCells count="62">
    <mergeCell ref="A9:A10"/>
    <mergeCell ref="B9:B10"/>
    <mergeCell ref="A12:A13"/>
    <mergeCell ref="B12:B13"/>
    <mergeCell ref="A15:A16"/>
    <mergeCell ref="B15:B16"/>
    <mergeCell ref="A18:A19"/>
    <mergeCell ref="B18:B19"/>
    <mergeCell ref="A21:A22"/>
    <mergeCell ref="B21:B22"/>
    <mergeCell ref="A24:A25"/>
    <mergeCell ref="B24:B25"/>
    <mergeCell ref="A27:A28"/>
    <mergeCell ref="B27:B28"/>
    <mergeCell ref="A30:A31"/>
    <mergeCell ref="B30:B31"/>
    <mergeCell ref="A33:A34"/>
    <mergeCell ref="B33:B34"/>
    <mergeCell ref="A36:A37"/>
    <mergeCell ref="B36:B37"/>
    <mergeCell ref="A39:A40"/>
    <mergeCell ref="B39:B40"/>
    <mergeCell ref="A42:A43"/>
    <mergeCell ref="B42:B43"/>
    <mergeCell ref="A38:Q38"/>
    <mergeCell ref="A41:Q41"/>
    <mergeCell ref="A45:A46"/>
    <mergeCell ref="B45:B46"/>
    <mergeCell ref="A48:A49"/>
    <mergeCell ref="B48:B49"/>
    <mergeCell ref="A51:A52"/>
    <mergeCell ref="B51:B52"/>
    <mergeCell ref="A54:B55"/>
    <mergeCell ref="A11:Q11"/>
    <mergeCell ref="A14:Q14"/>
    <mergeCell ref="A17:Q17"/>
    <mergeCell ref="A20:Q20"/>
    <mergeCell ref="A23:Q23"/>
    <mergeCell ref="A26:Q26"/>
    <mergeCell ref="A29:Q29"/>
    <mergeCell ref="A32:Q32"/>
    <mergeCell ref="A35:Q35"/>
    <mergeCell ref="N5:N8"/>
    <mergeCell ref="A44:Q44"/>
    <mergeCell ref="A47:Q47"/>
    <mergeCell ref="A50:Q50"/>
    <mergeCell ref="A53:Q53"/>
    <mergeCell ref="D5:D8"/>
    <mergeCell ref="E5:E8"/>
    <mergeCell ref="F5:F8"/>
    <mergeCell ref="G5:G8"/>
    <mergeCell ref="H5:H8"/>
    <mergeCell ref="O5:O8"/>
    <mergeCell ref="P5:P8"/>
    <mergeCell ref="Q5:Q8"/>
    <mergeCell ref="C5:C8"/>
    <mergeCell ref="L5:L8"/>
    <mergeCell ref="A5:B8"/>
    <mergeCell ref="I5:I8"/>
    <mergeCell ref="J5:J8"/>
    <mergeCell ref="K5:K8"/>
    <mergeCell ref="M5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K37">
      <selection activeCell="D20" sqref="D20"/>
    </sheetView>
  </sheetViews>
  <sheetFormatPr defaultColWidth="9.140625" defaultRowHeight="15"/>
  <cols>
    <col min="1" max="1" width="3.7109375" style="8" customWidth="1"/>
    <col min="2" max="2" width="27.57421875" style="8" bestFit="1" customWidth="1"/>
    <col min="3" max="3" width="5.7109375" style="8" customWidth="1"/>
    <col min="4" max="4" width="11.57421875" style="8" customWidth="1"/>
    <col min="5" max="5" width="10.7109375" style="8" customWidth="1"/>
    <col min="6" max="6" width="12.421875" style="8" bestFit="1" customWidth="1"/>
    <col min="7" max="7" width="7.57421875" style="8" bestFit="1" customWidth="1"/>
    <col min="8" max="8" width="10.7109375" style="8" customWidth="1"/>
    <col min="9" max="9" width="7.7109375" style="8" bestFit="1" customWidth="1"/>
    <col min="10" max="10" width="9.28125" style="8" bestFit="1" customWidth="1"/>
    <col min="11" max="11" width="7.28125" style="8" bestFit="1" customWidth="1"/>
    <col min="12" max="12" width="6.57421875" style="8" bestFit="1" customWidth="1"/>
    <col min="13" max="13" width="11.57421875" style="8" bestFit="1" customWidth="1"/>
    <col min="14" max="14" width="12.421875" style="8" bestFit="1" customWidth="1"/>
    <col min="15" max="15" width="7.7109375" style="8" bestFit="1" customWidth="1"/>
    <col min="16" max="16" width="11.28125" style="8" bestFit="1" customWidth="1"/>
    <col min="17" max="17" width="12.140625" style="8" bestFit="1" customWidth="1"/>
    <col min="18" max="16384" width="9.140625" style="8" customWidth="1"/>
  </cols>
  <sheetData>
    <row r="1" spans="1:17" s="20" customFormat="1" ht="12.75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7" s="20" customFormat="1" ht="12.75">
      <c r="A2" s="1" t="s">
        <v>130</v>
      </c>
      <c r="B2" s="1"/>
      <c r="C2" s="1"/>
      <c r="D2" s="1"/>
      <c r="E2" s="1"/>
      <c r="F2" s="1"/>
      <c r="G2" s="1"/>
    </row>
    <row r="4" spans="15:17" ht="9.75">
      <c r="O4" s="199" t="s">
        <v>132</v>
      </c>
      <c r="P4" s="199"/>
      <c r="Q4" s="199"/>
    </row>
    <row r="5" spans="1:17" ht="9.75">
      <c r="A5" s="134" t="s">
        <v>134</v>
      </c>
      <c r="B5" s="198"/>
      <c r="C5" s="134" t="s">
        <v>135</v>
      </c>
      <c r="D5" s="186" t="s">
        <v>276</v>
      </c>
      <c r="E5" s="200" t="s">
        <v>138</v>
      </c>
      <c r="F5" s="200"/>
      <c r="G5" s="200"/>
      <c r="H5" s="200"/>
      <c r="I5" s="200"/>
      <c r="J5" s="200"/>
      <c r="K5" s="200"/>
      <c r="L5" s="200"/>
      <c r="M5" s="200" t="s">
        <v>139</v>
      </c>
      <c r="N5" s="200"/>
      <c r="O5" s="200" t="s">
        <v>140</v>
      </c>
      <c r="P5" s="200"/>
      <c r="Q5" s="200"/>
    </row>
    <row r="6" spans="1:17" ht="9.75">
      <c r="A6" s="198"/>
      <c r="B6" s="198"/>
      <c r="C6" s="198"/>
      <c r="D6" s="193"/>
      <c r="E6" s="186" t="s">
        <v>277</v>
      </c>
      <c r="F6" s="186" t="s">
        <v>267</v>
      </c>
      <c r="G6" s="186" t="s">
        <v>43</v>
      </c>
      <c r="H6" s="186" t="s">
        <v>278</v>
      </c>
      <c r="I6" s="186" t="s">
        <v>279</v>
      </c>
      <c r="J6" s="186" t="s">
        <v>280</v>
      </c>
      <c r="K6" s="186" t="s">
        <v>269</v>
      </c>
      <c r="L6" s="186" t="s">
        <v>270</v>
      </c>
      <c r="M6" s="186" t="s">
        <v>315</v>
      </c>
      <c r="N6" s="186" t="s">
        <v>272</v>
      </c>
      <c r="O6" s="186" t="s">
        <v>133</v>
      </c>
      <c r="P6" s="186" t="s">
        <v>273</v>
      </c>
      <c r="Q6" s="186" t="s">
        <v>274</v>
      </c>
    </row>
    <row r="7" spans="1:17" ht="9.75">
      <c r="A7" s="198"/>
      <c r="B7" s="198"/>
      <c r="C7" s="198"/>
      <c r="D7" s="193"/>
      <c r="E7" s="193"/>
      <c r="F7" s="186"/>
      <c r="G7" s="186"/>
      <c r="H7" s="193"/>
      <c r="I7" s="193"/>
      <c r="J7" s="193"/>
      <c r="K7" s="186"/>
      <c r="L7" s="186"/>
      <c r="M7" s="186"/>
      <c r="N7" s="186"/>
      <c r="O7" s="186"/>
      <c r="P7" s="186"/>
      <c r="Q7" s="186"/>
    </row>
    <row r="8" spans="1:17" ht="9.75">
      <c r="A8" s="198"/>
      <c r="B8" s="198"/>
      <c r="C8" s="198"/>
      <c r="D8" s="193"/>
      <c r="E8" s="193"/>
      <c r="F8" s="186"/>
      <c r="G8" s="186"/>
      <c r="H8" s="193"/>
      <c r="I8" s="193"/>
      <c r="J8" s="193"/>
      <c r="K8" s="186"/>
      <c r="L8" s="186"/>
      <c r="M8" s="186"/>
      <c r="N8" s="186"/>
      <c r="O8" s="186"/>
      <c r="P8" s="186"/>
      <c r="Q8" s="186"/>
    </row>
    <row r="9" spans="1:17" ht="9.75">
      <c r="A9" s="198"/>
      <c r="B9" s="198"/>
      <c r="C9" s="198"/>
      <c r="D9" s="193"/>
      <c r="E9" s="193"/>
      <c r="F9" s="186"/>
      <c r="G9" s="186"/>
      <c r="H9" s="193"/>
      <c r="I9" s="193"/>
      <c r="J9" s="193"/>
      <c r="K9" s="186"/>
      <c r="L9" s="186"/>
      <c r="M9" s="186"/>
      <c r="N9" s="186"/>
      <c r="O9" s="186"/>
      <c r="P9" s="186"/>
      <c r="Q9" s="186"/>
    </row>
    <row r="10" spans="1:17" ht="9.75">
      <c r="A10" s="194" t="s">
        <v>3</v>
      </c>
      <c r="B10" s="196" t="s">
        <v>262</v>
      </c>
      <c r="C10" s="121">
        <v>2006</v>
      </c>
      <c r="D10" s="45"/>
      <c r="E10" s="45">
        <v>73</v>
      </c>
      <c r="F10" s="45">
        <v>14.4</v>
      </c>
      <c r="G10" s="45">
        <v>96.1</v>
      </c>
      <c r="H10" s="45">
        <v>64.4</v>
      </c>
      <c r="I10" s="45">
        <v>21.3</v>
      </c>
      <c r="J10" s="45">
        <v>6.4</v>
      </c>
      <c r="K10" s="45">
        <v>4.7</v>
      </c>
      <c r="L10" s="45">
        <v>1.7</v>
      </c>
      <c r="M10" s="45">
        <v>67</v>
      </c>
      <c r="N10" s="45">
        <v>32.8</v>
      </c>
      <c r="O10" s="45">
        <v>49.7</v>
      </c>
      <c r="P10" s="45">
        <v>22.2</v>
      </c>
      <c r="Q10" s="45">
        <v>25.2</v>
      </c>
    </row>
    <row r="11" spans="1:17" ht="9.75">
      <c r="A11" s="194"/>
      <c r="B11" s="196"/>
      <c r="C11" s="121">
        <v>2007</v>
      </c>
      <c r="D11" s="45">
        <v>92.5</v>
      </c>
      <c r="E11" s="45">
        <v>71.8</v>
      </c>
      <c r="F11" s="45">
        <v>16.8</v>
      </c>
      <c r="G11" s="45">
        <v>96.6</v>
      </c>
      <c r="H11" s="45">
        <v>65.9</v>
      </c>
      <c r="I11" s="45">
        <v>19.2</v>
      </c>
      <c r="J11" s="45">
        <v>6.6</v>
      </c>
      <c r="K11" s="45">
        <v>4.9</v>
      </c>
      <c r="L11" s="45">
        <v>2.7</v>
      </c>
      <c r="M11" s="45">
        <v>63.5</v>
      </c>
      <c r="N11" s="45">
        <v>36.2</v>
      </c>
      <c r="O11" s="45">
        <v>47.5</v>
      </c>
      <c r="P11" s="45">
        <v>17.9</v>
      </c>
      <c r="Q11" s="45">
        <v>31.7</v>
      </c>
    </row>
    <row r="12" spans="1:17" ht="9.75">
      <c r="A12" s="197" t="s">
        <v>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9.75">
      <c r="A13" s="194" t="s">
        <v>136</v>
      </c>
      <c r="B13" s="195" t="s">
        <v>19</v>
      </c>
      <c r="C13" s="121">
        <v>2006</v>
      </c>
      <c r="D13" s="45"/>
      <c r="E13" s="45">
        <v>86.5</v>
      </c>
      <c r="F13" s="45">
        <v>10.7</v>
      </c>
      <c r="G13" s="45">
        <v>102.3</v>
      </c>
      <c r="H13" s="45">
        <v>75.6</v>
      </c>
      <c r="I13" s="45">
        <v>19.9</v>
      </c>
      <c r="J13" s="45">
        <v>3.8</v>
      </c>
      <c r="K13" s="45">
        <v>0.9</v>
      </c>
      <c r="L13" s="45">
        <v>3.4</v>
      </c>
      <c r="M13" s="45">
        <v>58.8</v>
      </c>
      <c r="N13" s="45">
        <v>40.9</v>
      </c>
      <c r="O13" s="45">
        <v>29</v>
      </c>
      <c r="P13" s="45">
        <v>15.8</v>
      </c>
      <c r="Q13" s="45">
        <v>53.5</v>
      </c>
    </row>
    <row r="14" spans="1:17" ht="9.75">
      <c r="A14" s="194"/>
      <c r="B14" s="195"/>
      <c r="C14" s="121">
        <v>2007</v>
      </c>
      <c r="D14" s="45">
        <v>91.9</v>
      </c>
      <c r="E14" s="45">
        <v>40.1</v>
      </c>
      <c r="F14" s="45">
        <v>6</v>
      </c>
      <c r="G14" s="45">
        <v>52.2</v>
      </c>
      <c r="H14" s="45">
        <v>38.8</v>
      </c>
      <c r="I14" s="45">
        <v>9.2</v>
      </c>
      <c r="J14" s="45">
        <v>2.7</v>
      </c>
      <c r="K14" s="45">
        <v>37.9</v>
      </c>
      <c r="L14" s="45">
        <v>0.8</v>
      </c>
      <c r="M14" s="45">
        <v>21.1</v>
      </c>
      <c r="N14" s="45">
        <v>78.6</v>
      </c>
      <c r="O14" s="45">
        <v>53</v>
      </c>
      <c r="P14" s="45">
        <v>12.8</v>
      </c>
      <c r="Q14" s="45">
        <v>32.5</v>
      </c>
    </row>
    <row r="15" spans="1:17" ht="9.75">
      <c r="A15" s="197" t="s">
        <v>0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1:17" ht="9.75">
      <c r="A16" s="194" t="s">
        <v>5</v>
      </c>
      <c r="B16" s="195" t="s">
        <v>20</v>
      </c>
      <c r="C16" s="121">
        <v>2006</v>
      </c>
      <c r="D16" s="45"/>
      <c r="E16" s="45">
        <v>79.3</v>
      </c>
      <c r="F16" s="45">
        <v>6.9</v>
      </c>
      <c r="G16" s="45">
        <v>96.8</v>
      </c>
      <c r="H16" s="45">
        <v>47.3</v>
      </c>
      <c r="I16" s="45">
        <v>35.4</v>
      </c>
      <c r="J16" s="45">
        <v>10.2</v>
      </c>
      <c r="K16" s="45">
        <v>3.6</v>
      </c>
      <c r="L16" s="45">
        <v>1.2</v>
      </c>
      <c r="M16" s="45">
        <v>74.5</v>
      </c>
      <c r="N16" s="45">
        <v>23.4</v>
      </c>
      <c r="O16" s="45">
        <v>60.7</v>
      </c>
      <c r="P16" s="45">
        <v>8.9</v>
      </c>
      <c r="Q16" s="45">
        <v>24.9</v>
      </c>
    </row>
    <row r="17" spans="1:17" ht="9.75">
      <c r="A17" s="194"/>
      <c r="B17" s="195"/>
      <c r="C17" s="121">
        <v>2007</v>
      </c>
      <c r="D17" s="45">
        <v>93.4</v>
      </c>
      <c r="E17" s="45">
        <v>80.4</v>
      </c>
      <c r="F17" s="45">
        <v>7.3</v>
      </c>
      <c r="G17" s="45">
        <v>95.9</v>
      </c>
      <c r="H17" s="45">
        <v>46.3</v>
      </c>
      <c r="I17" s="45">
        <v>34.4</v>
      </c>
      <c r="J17" s="45">
        <v>10.2</v>
      </c>
      <c r="K17" s="45">
        <v>4.2</v>
      </c>
      <c r="L17" s="45">
        <v>1.2</v>
      </c>
      <c r="M17" s="45">
        <v>76.8</v>
      </c>
      <c r="N17" s="45">
        <v>21.3</v>
      </c>
      <c r="O17" s="45">
        <v>53.2</v>
      </c>
      <c r="P17" s="45">
        <v>12.7</v>
      </c>
      <c r="Q17" s="45">
        <v>21.5</v>
      </c>
    </row>
    <row r="18" spans="1:17" ht="9.75">
      <c r="A18" s="197" t="s">
        <v>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15" customHeight="1">
      <c r="A19" s="194" t="s">
        <v>6</v>
      </c>
      <c r="B19" s="195" t="s">
        <v>224</v>
      </c>
      <c r="C19" s="121">
        <v>2006</v>
      </c>
      <c r="D19" s="45"/>
      <c r="E19" s="45">
        <v>36.4</v>
      </c>
      <c r="F19" s="45">
        <v>59.7</v>
      </c>
      <c r="G19" s="45">
        <v>95.2</v>
      </c>
      <c r="H19" s="45">
        <v>71.2</v>
      </c>
      <c r="I19" s="45">
        <v>16.4</v>
      </c>
      <c r="J19" s="45">
        <v>5</v>
      </c>
      <c r="K19" s="45">
        <v>4.6</v>
      </c>
      <c r="L19" s="45">
        <v>0.8</v>
      </c>
      <c r="M19" s="45">
        <v>55</v>
      </c>
      <c r="N19" s="45">
        <v>44.7</v>
      </c>
      <c r="O19" s="45">
        <v>46.5</v>
      </c>
      <c r="P19" s="45">
        <v>13.6</v>
      </c>
      <c r="Q19" s="45">
        <v>35.1</v>
      </c>
    </row>
    <row r="20" spans="1:17" ht="9.75">
      <c r="A20" s="194"/>
      <c r="B20" s="195"/>
      <c r="C20" s="121">
        <v>2007</v>
      </c>
      <c r="D20" s="45">
        <v>101.5</v>
      </c>
      <c r="E20" s="45">
        <v>36.5</v>
      </c>
      <c r="F20" s="45">
        <v>59.1</v>
      </c>
      <c r="G20" s="45">
        <v>95.1</v>
      </c>
      <c r="H20" s="45">
        <v>71.7</v>
      </c>
      <c r="I20" s="45">
        <v>15.5</v>
      </c>
      <c r="J20" s="45">
        <v>4.9</v>
      </c>
      <c r="K20" s="45">
        <v>4.5</v>
      </c>
      <c r="L20" s="45">
        <v>0.7</v>
      </c>
      <c r="M20" s="45">
        <v>54</v>
      </c>
      <c r="N20" s="45">
        <v>45.7</v>
      </c>
      <c r="O20" s="45">
        <v>44.1</v>
      </c>
      <c r="P20" s="45">
        <v>14.4</v>
      </c>
      <c r="Q20" s="45">
        <v>36.7</v>
      </c>
    </row>
    <row r="21" spans="1:17" ht="9.75">
      <c r="A21" s="197" t="s">
        <v>0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1:17" ht="15" customHeight="1">
      <c r="A22" s="194" t="s">
        <v>7</v>
      </c>
      <c r="B22" s="195" t="s">
        <v>225</v>
      </c>
      <c r="C22" s="121">
        <v>2006</v>
      </c>
      <c r="D22" s="45"/>
      <c r="E22" s="45">
        <v>83.8</v>
      </c>
      <c r="F22" s="45">
        <v>10.1</v>
      </c>
      <c r="G22" s="45">
        <v>95.2</v>
      </c>
      <c r="H22" s="45">
        <v>69.2</v>
      </c>
      <c r="I22" s="45">
        <v>11.6</v>
      </c>
      <c r="J22" s="45">
        <v>11.7</v>
      </c>
      <c r="K22" s="45">
        <v>4.3</v>
      </c>
      <c r="L22" s="45">
        <v>0.2</v>
      </c>
      <c r="M22" s="45">
        <v>84.7</v>
      </c>
      <c r="N22" s="45">
        <v>15.3</v>
      </c>
      <c r="O22" s="45">
        <v>64.2</v>
      </c>
      <c r="P22" s="45">
        <v>20.6</v>
      </c>
      <c r="Q22" s="45">
        <v>10.3</v>
      </c>
    </row>
    <row r="23" spans="1:17" ht="9.75">
      <c r="A23" s="194"/>
      <c r="B23" s="195"/>
      <c r="C23" s="121">
        <v>2007</v>
      </c>
      <c r="D23" s="45">
        <v>99.3</v>
      </c>
      <c r="E23" s="45">
        <v>85.1</v>
      </c>
      <c r="F23" s="45">
        <v>8.7</v>
      </c>
      <c r="G23" s="45">
        <v>94.4</v>
      </c>
      <c r="H23" s="45">
        <v>68.9</v>
      </c>
      <c r="I23" s="45">
        <v>11.1</v>
      </c>
      <c r="J23" s="45">
        <v>10.8</v>
      </c>
      <c r="K23" s="45">
        <v>5.2</v>
      </c>
      <c r="L23" s="45">
        <v>0.1</v>
      </c>
      <c r="M23" s="45">
        <v>82.7</v>
      </c>
      <c r="N23" s="45">
        <v>16.9</v>
      </c>
      <c r="O23" s="45">
        <v>62.2</v>
      </c>
      <c r="P23" s="45">
        <v>20.2</v>
      </c>
      <c r="Q23" s="45">
        <v>12.3</v>
      </c>
    </row>
    <row r="24" spans="1:17" ht="9.75">
      <c r="A24" s="197" t="s">
        <v>0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1:17" ht="15" customHeight="1">
      <c r="A25" s="194" t="s">
        <v>8</v>
      </c>
      <c r="B25" s="195" t="s">
        <v>21</v>
      </c>
      <c r="C25" s="121">
        <v>2006</v>
      </c>
      <c r="D25" s="45"/>
      <c r="E25" s="45">
        <v>90.4</v>
      </c>
      <c r="F25" s="45">
        <v>3.6</v>
      </c>
      <c r="G25" s="45">
        <v>96.4</v>
      </c>
      <c r="H25" s="45">
        <v>75.5</v>
      </c>
      <c r="I25" s="45">
        <v>15</v>
      </c>
      <c r="J25" s="45">
        <v>3.1</v>
      </c>
      <c r="K25" s="45">
        <v>3.4</v>
      </c>
      <c r="L25" s="45">
        <v>0.5</v>
      </c>
      <c r="M25" s="45">
        <v>68.3</v>
      </c>
      <c r="N25" s="45">
        <v>30.9</v>
      </c>
      <c r="O25" s="45">
        <v>11</v>
      </c>
      <c r="P25" s="45">
        <v>55.6</v>
      </c>
      <c r="Q25" s="45">
        <v>30.4</v>
      </c>
    </row>
    <row r="26" spans="1:17" ht="9.75">
      <c r="A26" s="194"/>
      <c r="B26" s="195"/>
      <c r="C26" s="121">
        <v>2007</v>
      </c>
      <c r="D26" s="45">
        <v>111.2</v>
      </c>
      <c r="E26" s="45">
        <v>88.8</v>
      </c>
      <c r="F26" s="45">
        <v>6.6</v>
      </c>
      <c r="G26" s="45">
        <v>96.2</v>
      </c>
      <c r="H26" s="45">
        <v>76.5</v>
      </c>
      <c r="I26" s="45">
        <v>13.7</v>
      </c>
      <c r="J26" s="45">
        <v>2.9</v>
      </c>
      <c r="K26" s="45">
        <v>3.2</v>
      </c>
      <c r="L26" s="45">
        <v>0.4</v>
      </c>
      <c r="M26" s="45">
        <v>32.3</v>
      </c>
      <c r="N26" s="45">
        <v>66.1</v>
      </c>
      <c r="O26" s="45">
        <v>20.7</v>
      </c>
      <c r="P26" s="45">
        <v>13.2</v>
      </c>
      <c r="Q26" s="45">
        <v>61.3</v>
      </c>
    </row>
    <row r="27" spans="1:17" ht="9.75">
      <c r="A27" s="197" t="s">
        <v>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1:17" ht="15" customHeight="1">
      <c r="A28" s="194" t="s">
        <v>9</v>
      </c>
      <c r="B28" s="195" t="s">
        <v>254</v>
      </c>
      <c r="C28" s="121">
        <v>2006</v>
      </c>
      <c r="D28" s="45"/>
      <c r="E28" s="45">
        <v>83.9</v>
      </c>
      <c r="F28" s="45">
        <v>13.4</v>
      </c>
      <c r="G28" s="45">
        <v>96.8</v>
      </c>
      <c r="H28" s="45">
        <v>86</v>
      </c>
      <c r="I28" s="45">
        <v>6.9</v>
      </c>
      <c r="J28" s="45">
        <v>2</v>
      </c>
      <c r="K28" s="45">
        <v>3</v>
      </c>
      <c r="L28" s="45">
        <v>0.6</v>
      </c>
      <c r="M28" s="45">
        <v>45.6</v>
      </c>
      <c r="N28" s="45">
        <v>53.8</v>
      </c>
      <c r="O28" s="45">
        <v>34.9</v>
      </c>
      <c r="P28" s="45">
        <v>16.1</v>
      </c>
      <c r="Q28" s="45">
        <v>47</v>
      </c>
    </row>
    <row r="29" spans="1:17" ht="9.75">
      <c r="A29" s="194"/>
      <c r="B29" s="195"/>
      <c r="C29" s="121">
        <v>2007</v>
      </c>
      <c r="D29" s="45">
        <v>104.3</v>
      </c>
      <c r="E29" s="45">
        <v>82.8</v>
      </c>
      <c r="F29" s="45">
        <v>14.6</v>
      </c>
      <c r="G29" s="45">
        <v>96.4</v>
      </c>
      <c r="H29" s="45">
        <v>85.9</v>
      </c>
      <c r="I29" s="45">
        <v>6.8</v>
      </c>
      <c r="J29" s="45">
        <v>1.8</v>
      </c>
      <c r="K29" s="45">
        <v>3.3</v>
      </c>
      <c r="L29" s="45">
        <v>0.6</v>
      </c>
      <c r="M29" s="45">
        <v>44.4</v>
      </c>
      <c r="N29" s="45">
        <v>55</v>
      </c>
      <c r="O29" s="45">
        <v>33.8</v>
      </c>
      <c r="P29" s="45">
        <v>17.2</v>
      </c>
      <c r="Q29" s="45">
        <v>47.1</v>
      </c>
    </row>
    <row r="30" spans="1:17" ht="9.75">
      <c r="A30" s="197" t="s">
        <v>0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9.75">
      <c r="A31" s="194" t="s">
        <v>10</v>
      </c>
      <c r="B31" s="195" t="s">
        <v>22</v>
      </c>
      <c r="C31" s="121">
        <v>2006</v>
      </c>
      <c r="D31" s="45"/>
      <c r="E31" s="45">
        <v>89.3</v>
      </c>
      <c r="F31" s="45">
        <v>4.9</v>
      </c>
      <c r="G31" s="45">
        <v>96.2</v>
      </c>
      <c r="H31" s="45">
        <v>56.8</v>
      </c>
      <c r="I31" s="45">
        <v>26.3</v>
      </c>
      <c r="J31" s="45">
        <v>8.1</v>
      </c>
      <c r="K31" s="45">
        <v>5.6</v>
      </c>
      <c r="L31" s="45">
        <v>2.9</v>
      </c>
      <c r="M31" s="45">
        <v>84.3</v>
      </c>
      <c r="N31" s="45">
        <v>15.1</v>
      </c>
      <c r="O31" s="45">
        <v>48.9</v>
      </c>
      <c r="P31" s="45">
        <v>26.4</v>
      </c>
      <c r="Q31" s="45">
        <v>21.9</v>
      </c>
    </row>
    <row r="32" spans="1:17" ht="9.75">
      <c r="A32" s="194"/>
      <c r="B32" s="195"/>
      <c r="C32" s="121">
        <v>2007</v>
      </c>
      <c r="D32" s="45">
        <v>112.9</v>
      </c>
      <c r="E32" s="45">
        <v>90.9</v>
      </c>
      <c r="F32" s="45">
        <v>4.5</v>
      </c>
      <c r="G32" s="45">
        <v>97.3</v>
      </c>
      <c r="H32" s="45">
        <v>55.7</v>
      </c>
      <c r="I32" s="45">
        <v>27.4</v>
      </c>
      <c r="J32" s="45">
        <v>8.4</v>
      </c>
      <c r="K32" s="45">
        <v>4.8</v>
      </c>
      <c r="L32" s="45">
        <v>3.1</v>
      </c>
      <c r="M32" s="45">
        <v>82.6</v>
      </c>
      <c r="N32" s="45">
        <v>16.9</v>
      </c>
      <c r="O32" s="45">
        <v>46</v>
      </c>
      <c r="P32" s="45">
        <v>25.3</v>
      </c>
      <c r="Q32" s="45">
        <v>25.1</v>
      </c>
    </row>
    <row r="33" spans="1:17" ht="9.75">
      <c r="A33" s="197" t="s">
        <v>0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15" customHeight="1">
      <c r="A34" s="194" t="s">
        <v>11</v>
      </c>
      <c r="B34" s="195" t="s">
        <v>226</v>
      </c>
      <c r="C34" s="121">
        <v>2006</v>
      </c>
      <c r="D34" s="45"/>
      <c r="E34" s="45">
        <v>64.6</v>
      </c>
      <c r="F34" s="45">
        <v>27.5</v>
      </c>
      <c r="G34" s="45">
        <v>92.9</v>
      </c>
      <c r="H34" s="45">
        <v>61.9</v>
      </c>
      <c r="I34" s="45">
        <v>18.7</v>
      </c>
      <c r="J34" s="45">
        <v>8.8</v>
      </c>
      <c r="K34" s="45">
        <v>6.9</v>
      </c>
      <c r="L34" s="45">
        <v>1.1</v>
      </c>
      <c r="M34" s="45">
        <v>72.4</v>
      </c>
      <c r="N34" s="45">
        <v>26.7</v>
      </c>
      <c r="O34" s="45">
        <v>50.4</v>
      </c>
      <c r="P34" s="45">
        <v>23.9</v>
      </c>
      <c r="Q34" s="45">
        <v>22.4</v>
      </c>
    </row>
    <row r="35" spans="1:17" ht="9.75">
      <c r="A35" s="194"/>
      <c r="B35" s="195"/>
      <c r="C35" s="121">
        <v>2007</v>
      </c>
      <c r="D35" s="45">
        <v>107.7</v>
      </c>
      <c r="E35" s="45">
        <v>64.6</v>
      </c>
      <c r="F35" s="45">
        <v>27.7</v>
      </c>
      <c r="G35" s="45">
        <v>92.6</v>
      </c>
      <c r="H35" s="45">
        <v>63</v>
      </c>
      <c r="I35" s="45">
        <v>17.8</v>
      </c>
      <c r="J35" s="45">
        <v>8.1</v>
      </c>
      <c r="K35" s="45">
        <v>7.2</v>
      </c>
      <c r="L35" s="45">
        <v>1.3</v>
      </c>
      <c r="M35" s="45">
        <v>84.2</v>
      </c>
      <c r="N35" s="45">
        <v>15.2</v>
      </c>
      <c r="O35" s="45">
        <v>26.3</v>
      </c>
      <c r="P35" s="45">
        <v>55</v>
      </c>
      <c r="Q35" s="45">
        <v>16.6</v>
      </c>
    </row>
    <row r="36" spans="1:17" ht="9.75">
      <c r="A36" s="197" t="s">
        <v>0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15" customHeight="1">
      <c r="A37" s="194" t="s">
        <v>12</v>
      </c>
      <c r="B37" s="195" t="s">
        <v>255</v>
      </c>
      <c r="C37" s="121">
        <v>2006</v>
      </c>
      <c r="D37" s="45"/>
      <c r="E37" s="45">
        <v>48.1</v>
      </c>
      <c r="F37" s="45">
        <v>1</v>
      </c>
      <c r="G37" s="45">
        <v>82.9</v>
      </c>
      <c r="H37" s="45">
        <v>30.2</v>
      </c>
      <c r="I37" s="45">
        <v>11.7</v>
      </c>
      <c r="J37" s="45">
        <v>12.9</v>
      </c>
      <c r="K37" s="45">
        <v>14</v>
      </c>
      <c r="L37" s="45">
        <v>1.1</v>
      </c>
      <c r="M37" s="45">
        <v>65.7</v>
      </c>
      <c r="N37" s="45">
        <v>33.8</v>
      </c>
      <c r="O37" s="45">
        <v>15</v>
      </c>
      <c r="P37" s="45">
        <v>57.5</v>
      </c>
      <c r="Q37" s="45">
        <v>26.8</v>
      </c>
    </row>
    <row r="38" spans="1:17" ht="9.75">
      <c r="A38" s="194"/>
      <c r="B38" s="195"/>
      <c r="C38" s="121">
        <v>2007</v>
      </c>
      <c r="D38" s="45">
        <v>109.9</v>
      </c>
      <c r="E38" s="45">
        <v>42.2</v>
      </c>
      <c r="F38" s="45">
        <v>1</v>
      </c>
      <c r="G38" s="45">
        <v>79.7</v>
      </c>
      <c r="H38" s="45">
        <v>27.3</v>
      </c>
      <c r="I38" s="45">
        <v>9.5</v>
      </c>
      <c r="J38" s="45">
        <v>9.7</v>
      </c>
      <c r="K38" s="45">
        <v>16.9</v>
      </c>
      <c r="L38" s="45">
        <v>1.1</v>
      </c>
      <c r="M38" s="45">
        <v>64.7</v>
      </c>
      <c r="N38" s="45">
        <v>34.8</v>
      </c>
      <c r="O38" s="45">
        <v>14.4</v>
      </c>
      <c r="P38" s="45">
        <v>57</v>
      </c>
      <c r="Q38" s="45">
        <v>27.9</v>
      </c>
    </row>
    <row r="39" spans="1:17" ht="9.75">
      <c r="A39" s="197" t="s">
        <v>0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7" ht="15" customHeight="1">
      <c r="A40" s="194" t="s">
        <v>13</v>
      </c>
      <c r="B40" s="195" t="s">
        <v>228</v>
      </c>
      <c r="C40" s="121">
        <v>2006</v>
      </c>
      <c r="D40" s="45"/>
      <c r="E40" s="45">
        <v>74.1</v>
      </c>
      <c r="F40" s="45">
        <v>12.6</v>
      </c>
      <c r="G40" s="45">
        <v>90.2</v>
      </c>
      <c r="H40" s="45">
        <v>62.4</v>
      </c>
      <c r="I40" s="45">
        <v>17.2</v>
      </c>
      <c r="J40" s="45">
        <v>3.5</v>
      </c>
      <c r="K40" s="45">
        <v>9.3</v>
      </c>
      <c r="L40" s="45">
        <v>1.5</v>
      </c>
      <c r="M40" s="45">
        <v>63.3</v>
      </c>
      <c r="N40" s="45">
        <v>36.2</v>
      </c>
      <c r="O40" s="45">
        <v>46</v>
      </c>
      <c r="P40" s="45">
        <v>21.4</v>
      </c>
      <c r="Q40" s="45">
        <v>30.7</v>
      </c>
    </row>
    <row r="41" spans="1:17" ht="9.75">
      <c r="A41" s="194"/>
      <c r="B41" s="195"/>
      <c r="C41" s="121">
        <v>2007</v>
      </c>
      <c r="D41" s="45">
        <v>107.7</v>
      </c>
      <c r="E41" s="45">
        <v>68.5</v>
      </c>
      <c r="F41" s="45">
        <v>11.7</v>
      </c>
      <c r="G41" s="45">
        <v>86.5</v>
      </c>
      <c r="H41" s="45">
        <v>59.7</v>
      </c>
      <c r="I41" s="45">
        <v>15.2</v>
      </c>
      <c r="J41" s="45">
        <v>3.4</v>
      </c>
      <c r="K41" s="45">
        <v>12.9</v>
      </c>
      <c r="L41" s="45">
        <v>1.8</v>
      </c>
      <c r="M41" s="45">
        <v>59</v>
      </c>
      <c r="N41" s="45">
        <v>40.3</v>
      </c>
      <c r="O41" s="45">
        <v>42.2</v>
      </c>
      <c r="P41" s="45">
        <v>21.4</v>
      </c>
      <c r="Q41" s="45">
        <v>34.4</v>
      </c>
    </row>
    <row r="42" spans="1:17" ht="9.75">
      <c r="A42" s="197" t="s">
        <v>0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ht="15" customHeight="1">
      <c r="A43" s="194" t="s">
        <v>14</v>
      </c>
      <c r="B43" s="195" t="s">
        <v>263</v>
      </c>
      <c r="C43" s="121">
        <v>2006</v>
      </c>
      <c r="D43" s="45"/>
      <c r="E43" s="45">
        <v>15.7</v>
      </c>
      <c r="F43" s="45">
        <v>0</v>
      </c>
      <c r="G43" s="45">
        <v>100</v>
      </c>
      <c r="H43" s="45">
        <v>51.4</v>
      </c>
      <c r="I43" s="45">
        <v>28.3</v>
      </c>
      <c r="J43" s="45">
        <v>15</v>
      </c>
      <c r="K43" s="45">
        <v>0.5</v>
      </c>
      <c r="L43" s="45">
        <v>0.5</v>
      </c>
      <c r="M43" s="45">
        <v>89.7</v>
      </c>
      <c r="N43" s="45">
        <v>9.4</v>
      </c>
      <c r="O43" s="45">
        <v>7.4</v>
      </c>
      <c r="P43" s="45">
        <v>0</v>
      </c>
      <c r="Q43" s="45">
        <v>6.6</v>
      </c>
    </row>
    <row r="44" spans="1:17" ht="9.75">
      <c r="A44" s="194"/>
      <c r="B44" s="195"/>
      <c r="C44" s="121">
        <v>2007</v>
      </c>
      <c r="D44" s="45">
        <v>97.5</v>
      </c>
      <c r="E44" s="45">
        <v>19.2</v>
      </c>
      <c r="F44" s="45">
        <v>0</v>
      </c>
      <c r="G44" s="45">
        <v>98.1</v>
      </c>
      <c r="H44" s="45">
        <v>54.1</v>
      </c>
      <c r="I44" s="45">
        <v>26.3</v>
      </c>
      <c r="J44" s="45">
        <v>14.9</v>
      </c>
      <c r="K44" s="45">
        <v>2</v>
      </c>
      <c r="L44" s="45">
        <v>0.3</v>
      </c>
      <c r="M44" s="45">
        <v>89.1</v>
      </c>
      <c r="N44" s="45">
        <v>10.3</v>
      </c>
      <c r="O44" s="45">
        <v>6.7</v>
      </c>
      <c r="P44" s="45">
        <v>0</v>
      </c>
      <c r="Q44" s="45">
        <v>5.9</v>
      </c>
    </row>
    <row r="45" spans="1:17" ht="9.75">
      <c r="A45" s="197" t="s">
        <v>0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1:17" ht="15" customHeight="1">
      <c r="A46" s="194" t="s">
        <v>15</v>
      </c>
      <c r="B46" s="195" t="s">
        <v>23</v>
      </c>
      <c r="C46" s="121">
        <v>2006</v>
      </c>
      <c r="D46" s="45"/>
      <c r="E46" s="45">
        <v>90</v>
      </c>
      <c r="F46" s="45">
        <v>2.9</v>
      </c>
      <c r="G46" s="45">
        <v>94.1</v>
      </c>
      <c r="H46" s="45">
        <v>56</v>
      </c>
      <c r="I46" s="45">
        <v>28</v>
      </c>
      <c r="J46" s="45">
        <v>6.1</v>
      </c>
      <c r="K46" s="45">
        <v>6.5</v>
      </c>
      <c r="L46" s="45">
        <v>2.1</v>
      </c>
      <c r="M46" s="45">
        <v>64</v>
      </c>
      <c r="N46" s="45">
        <v>34.4</v>
      </c>
      <c r="O46" s="45">
        <v>35.2</v>
      </c>
      <c r="P46" s="45">
        <v>22.3</v>
      </c>
      <c r="Q46" s="45">
        <v>37.5</v>
      </c>
    </row>
    <row r="47" spans="1:17" ht="9.75">
      <c r="A47" s="194"/>
      <c r="B47" s="195"/>
      <c r="C47" s="121">
        <v>2007</v>
      </c>
      <c r="D47" s="45">
        <v>96.9</v>
      </c>
      <c r="E47" s="45">
        <v>90.4</v>
      </c>
      <c r="F47" s="45">
        <v>4.9</v>
      </c>
      <c r="G47" s="45">
        <v>95.3</v>
      </c>
      <c r="H47" s="45">
        <v>56.9</v>
      </c>
      <c r="I47" s="45">
        <v>28.3</v>
      </c>
      <c r="J47" s="45">
        <v>6.4</v>
      </c>
      <c r="K47" s="45">
        <v>5.1</v>
      </c>
      <c r="L47" s="45">
        <v>2</v>
      </c>
      <c r="M47" s="45">
        <v>61.9</v>
      </c>
      <c r="N47" s="45">
        <v>37.2</v>
      </c>
      <c r="O47" s="45">
        <v>38.6</v>
      </c>
      <c r="P47" s="45">
        <v>17.6</v>
      </c>
      <c r="Q47" s="45">
        <v>38.4</v>
      </c>
    </row>
    <row r="48" spans="1:17" ht="9.75">
      <c r="A48" s="197" t="s">
        <v>0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1:17" ht="15" customHeight="1">
      <c r="A49" s="194" t="s">
        <v>16</v>
      </c>
      <c r="B49" s="195" t="s">
        <v>227</v>
      </c>
      <c r="C49" s="121">
        <v>2006</v>
      </c>
      <c r="D49" s="45"/>
      <c r="E49" s="45">
        <v>94</v>
      </c>
      <c r="F49" s="45">
        <v>2</v>
      </c>
      <c r="G49" s="45">
        <v>94.4</v>
      </c>
      <c r="H49" s="45">
        <v>48.2</v>
      </c>
      <c r="I49" s="45">
        <v>36.5</v>
      </c>
      <c r="J49" s="45">
        <v>6.8</v>
      </c>
      <c r="K49" s="45">
        <v>5.3</v>
      </c>
      <c r="L49" s="45">
        <v>0.6</v>
      </c>
      <c r="M49" s="45">
        <v>77.3</v>
      </c>
      <c r="N49" s="45">
        <v>21.6</v>
      </c>
      <c r="O49" s="45">
        <v>51.5</v>
      </c>
      <c r="P49" s="45">
        <v>23.9</v>
      </c>
      <c r="Q49" s="45">
        <v>19.4</v>
      </c>
    </row>
    <row r="50" spans="1:17" ht="9.75">
      <c r="A50" s="194"/>
      <c r="B50" s="195"/>
      <c r="C50" s="121">
        <v>2007</v>
      </c>
      <c r="D50" s="45">
        <v>89.1</v>
      </c>
      <c r="E50" s="45">
        <v>93.6</v>
      </c>
      <c r="F50" s="45">
        <v>2.2</v>
      </c>
      <c r="G50" s="45">
        <v>92.5</v>
      </c>
      <c r="H50" s="45">
        <v>46.5</v>
      </c>
      <c r="I50" s="45">
        <v>36.4</v>
      </c>
      <c r="J50" s="45">
        <v>6.4</v>
      </c>
      <c r="K50" s="45">
        <v>6.5</v>
      </c>
      <c r="L50" s="45">
        <v>0.8</v>
      </c>
      <c r="M50" s="45">
        <v>71.1</v>
      </c>
      <c r="N50" s="45">
        <v>26.8</v>
      </c>
      <c r="O50" s="45">
        <v>41.2</v>
      </c>
      <c r="P50" s="45">
        <v>31.6</v>
      </c>
      <c r="Q50" s="45">
        <v>23.4</v>
      </c>
    </row>
    <row r="51" spans="1:17" ht="9.75">
      <c r="A51" s="197" t="s">
        <v>0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1:17" ht="15" customHeight="1">
      <c r="A52" s="194" t="s">
        <v>17</v>
      </c>
      <c r="B52" s="195" t="s">
        <v>264</v>
      </c>
      <c r="C52" s="121">
        <v>2006</v>
      </c>
      <c r="D52" s="45"/>
      <c r="E52" s="45">
        <v>91.5</v>
      </c>
      <c r="F52" s="45">
        <v>2.8</v>
      </c>
      <c r="G52" s="45">
        <v>94.5</v>
      </c>
      <c r="H52" s="45">
        <v>46.7</v>
      </c>
      <c r="I52" s="45">
        <v>24.8</v>
      </c>
      <c r="J52" s="45">
        <v>9.6</v>
      </c>
      <c r="K52" s="45">
        <v>6.3</v>
      </c>
      <c r="L52" s="45">
        <v>2.7</v>
      </c>
      <c r="M52" s="45">
        <v>76.2</v>
      </c>
      <c r="N52" s="45">
        <v>21.9</v>
      </c>
      <c r="O52" s="45">
        <v>35</v>
      </c>
      <c r="P52" s="45">
        <v>36.4</v>
      </c>
      <c r="Q52" s="45">
        <v>24.5</v>
      </c>
    </row>
    <row r="53" spans="1:17" ht="9.75">
      <c r="A53" s="194"/>
      <c r="B53" s="195"/>
      <c r="C53" s="121">
        <v>2007</v>
      </c>
      <c r="D53" s="45">
        <v>110</v>
      </c>
      <c r="E53" s="45">
        <v>90.3</v>
      </c>
      <c r="F53" s="45">
        <v>3.9</v>
      </c>
      <c r="G53" s="45">
        <v>96.9</v>
      </c>
      <c r="H53" s="45">
        <v>50.9</v>
      </c>
      <c r="I53" s="45">
        <v>23</v>
      </c>
      <c r="J53" s="45">
        <v>9</v>
      </c>
      <c r="K53" s="45">
        <v>4.5</v>
      </c>
      <c r="L53" s="45">
        <v>2.7</v>
      </c>
      <c r="M53" s="45">
        <v>76.4</v>
      </c>
      <c r="N53" s="45">
        <v>22</v>
      </c>
      <c r="O53" s="45">
        <v>31.4</v>
      </c>
      <c r="P53" s="45">
        <v>38.8</v>
      </c>
      <c r="Q53" s="45">
        <v>26.4</v>
      </c>
    </row>
    <row r="54" spans="1:17" ht="9.75">
      <c r="A54" s="197" t="s">
        <v>0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1:17" ht="9.75">
      <c r="A55" s="194" t="s">
        <v>18</v>
      </c>
      <c r="B55" s="194"/>
      <c r="C55" s="121">
        <v>2006</v>
      </c>
      <c r="D55" s="45"/>
      <c r="E55" s="45">
        <v>65.7</v>
      </c>
      <c r="F55" s="45">
        <v>28.8</v>
      </c>
      <c r="G55" s="45">
        <v>95.1</v>
      </c>
      <c r="H55" s="45">
        <v>73.8</v>
      </c>
      <c r="I55" s="45">
        <v>13.6</v>
      </c>
      <c r="J55" s="45">
        <v>4.4</v>
      </c>
      <c r="K55" s="45">
        <v>4.7</v>
      </c>
      <c r="L55" s="45">
        <v>0.8</v>
      </c>
      <c r="M55" s="45">
        <v>61.8</v>
      </c>
      <c r="N55" s="45">
        <v>37.7</v>
      </c>
      <c r="O55" s="45">
        <v>39.9</v>
      </c>
      <c r="P55" s="45">
        <v>25</v>
      </c>
      <c r="Q55" s="45">
        <v>31.9</v>
      </c>
    </row>
    <row r="56" spans="1:17" ht="9.75">
      <c r="A56" s="194"/>
      <c r="B56" s="194"/>
      <c r="C56" s="121">
        <v>2007</v>
      </c>
      <c r="D56" s="45">
        <v>104.3</v>
      </c>
      <c r="E56" s="45">
        <v>65</v>
      </c>
      <c r="F56" s="45">
        <v>28.5</v>
      </c>
      <c r="G56" s="45">
        <v>94.4</v>
      </c>
      <c r="H56" s="45">
        <v>73.5</v>
      </c>
      <c r="I56" s="45">
        <v>12.9</v>
      </c>
      <c r="J56" s="45">
        <v>4.2</v>
      </c>
      <c r="K56" s="45">
        <v>5.3</v>
      </c>
      <c r="L56" s="45">
        <v>0.9</v>
      </c>
      <c r="M56" s="45">
        <v>60</v>
      </c>
      <c r="N56" s="45">
        <v>39.4</v>
      </c>
      <c r="O56" s="45">
        <v>37</v>
      </c>
      <c r="P56" s="45">
        <v>25.8</v>
      </c>
      <c r="Q56" s="45">
        <v>34</v>
      </c>
    </row>
  </sheetData>
  <sheetProtection/>
  <mergeCells count="66">
    <mergeCell ref="O4:Q4"/>
    <mergeCell ref="E5:L5"/>
    <mergeCell ref="M5:N5"/>
    <mergeCell ref="O5:Q5"/>
    <mergeCell ref="A10:A11"/>
    <mergeCell ref="B10:B11"/>
    <mergeCell ref="H6:H9"/>
    <mergeCell ref="I6:I9"/>
    <mergeCell ref="P6:P9"/>
    <mergeCell ref="Q6:Q9"/>
    <mergeCell ref="B13:B14"/>
    <mergeCell ref="A16:A17"/>
    <mergeCell ref="B16:B17"/>
    <mergeCell ref="B22:B23"/>
    <mergeCell ref="A25:A26"/>
    <mergeCell ref="B25:B26"/>
    <mergeCell ref="A19:A20"/>
    <mergeCell ref="B19:B20"/>
    <mergeCell ref="A22:A23"/>
    <mergeCell ref="A13:A14"/>
    <mergeCell ref="A49:A50"/>
    <mergeCell ref="B49:B50"/>
    <mergeCell ref="A34:A35"/>
    <mergeCell ref="B34:B35"/>
    <mergeCell ref="A37:A38"/>
    <mergeCell ref="B37:B38"/>
    <mergeCell ref="A45:Q45"/>
    <mergeCell ref="A48:Q48"/>
    <mergeCell ref="A43:A44"/>
    <mergeCell ref="B43:B44"/>
    <mergeCell ref="A52:A53"/>
    <mergeCell ref="B52:B53"/>
    <mergeCell ref="A55:B56"/>
    <mergeCell ref="A12:Q12"/>
    <mergeCell ref="A15:Q15"/>
    <mergeCell ref="A18:Q18"/>
    <mergeCell ref="A21:Q21"/>
    <mergeCell ref="A24:Q24"/>
    <mergeCell ref="A28:A29"/>
    <mergeCell ref="B28:B29"/>
    <mergeCell ref="A27:Q27"/>
    <mergeCell ref="A30:Q30"/>
    <mergeCell ref="A33:Q33"/>
    <mergeCell ref="A36:Q36"/>
    <mergeCell ref="A39:Q39"/>
    <mergeCell ref="A42:Q42"/>
    <mergeCell ref="A40:A41"/>
    <mergeCell ref="B40:B41"/>
    <mergeCell ref="A31:A32"/>
    <mergeCell ref="B31:B32"/>
    <mergeCell ref="A46:A47"/>
    <mergeCell ref="B46:B47"/>
    <mergeCell ref="A51:Q51"/>
    <mergeCell ref="A54:Q54"/>
    <mergeCell ref="A5:B9"/>
    <mergeCell ref="C5:C9"/>
    <mergeCell ref="D5:D9"/>
    <mergeCell ref="E6:E9"/>
    <mergeCell ref="F6:F9"/>
    <mergeCell ref="G6:G9"/>
    <mergeCell ref="J6:J9"/>
    <mergeCell ref="K6:K9"/>
    <mergeCell ref="L6:L9"/>
    <mergeCell ref="M6:M9"/>
    <mergeCell ref="N6:N9"/>
    <mergeCell ref="O6:O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I1">
      <selection activeCell="A25" sqref="A25:T25"/>
    </sheetView>
  </sheetViews>
  <sheetFormatPr defaultColWidth="9.140625" defaultRowHeight="15"/>
  <cols>
    <col min="1" max="1" width="3.7109375" style="8" customWidth="1"/>
    <col min="2" max="2" width="23.57421875" style="8" customWidth="1"/>
    <col min="3" max="3" width="5.7109375" style="8" customWidth="1"/>
    <col min="4" max="4" width="10.140625" style="8" bestFit="1" customWidth="1"/>
    <col min="5" max="6" width="10.140625" style="8" customWidth="1"/>
    <col min="7" max="9" width="12.00390625" style="8" bestFit="1" customWidth="1"/>
    <col min="10" max="10" width="19.7109375" style="8" customWidth="1"/>
    <col min="11" max="11" width="10.8515625" style="8" bestFit="1" customWidth="1"/>
    <col min="12" max="12" width="12.140625" style="8" customWidth="1"/>
    <col min="13" max="13" width="10.7109375" style="8" customWidth="1"/>
    <col min="14" max="15" width="12.140625" style="8" bestFit="1" customWidth="1"/>
    <col min="16" max="17" width="11.8515625" style="8" customWidth="1"/>
    <col min="18" max="18" width="10.7109375" style="8" customWidth="1"/>
    <col min="19" max="19" width="12.28125" style="8" customWidth="1"/>
    <col min="20" max="20" width="14.57421875" style="8" bestFit="1" customWidth="1"/>
    <col min="21" max="16384" width="9.140625" style="8" customWidth="1"/>
  </cols>
  <sheetData>
    <row r="1" spans="1:15" s="20" customFormat="1" ht="12.75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s="20" customFormat="1" ht="12.75">
      <c r="A2" s="1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2"/>
      <c r="Q2" s="2"/>
      <c r="R2" s="2"/>
      <c r="T2" s="2"/>
      <c r="U2" s="2"/>
    </row>
    <row r="3" spans="1:21" ht="9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P3" s="4"/>
      <c r="Q3" s="4"/>
      <c r="R3" s="4"/>
      <c r="T3" s="4"/>
      <c r="U3" s="4"/>
    </row>
    <row r="4" spans="1:20" ht="9.75">
      <c r="A4" s="186" t="s">
        <v>134</v>
      </c>
      <c r="B4" s="201"/>
      <c r="C4" s="186" t="s">
        <v>135</v>
      </c>
      <c r="D4" s="202" t="s">
        <v>231</v>
      </c>
      <c r="E4" s="203"/>
      <c r="F4" s="203"/>
      <c r="G4" s="202" t="s">
        <v>232</v>
      </c>
      <c r="H4" s="203"/>
      <c r="I4" s="203"/>
      <c r="J4" s="202" t="s">
        <v>233</v>
      </c>
      <c r="K4" s="202" t="s">
        <v>316</v>
      </c>
      <c r="L4" s="203"/>
      <c r="M4" s="203"/>
      <c r="N4" s="202" t="s">
        <v>234</v>
      </c>
      <c r="O4" s="203"/>
      <c r="P4" s="202" t="s">
        <v>235</v>
      </c>
      <c r="Q4" s="203"/>
      <c r="R4" s="202" t="s">
        <v>317</v>
      </c>
      <c r="S4" s="203"/>
      <c r="T4" s="203"/>
    </row>
    <row r="5" spans="1:20" ht="27.75" customHeight="1">
      <c r="A5" s="201"/>
      <c r="B5" s="201"/>
      <c r="C5" s="201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ht="9.75">
      <c r="A6" s="201"/>
      <c r="B6" s="201"/>
      <c r="C6" s="201"/>
      <c r="D6" s="186" t="s">
        <v>281</v>
      </c>
      <c r="E6" s="186" t="s">
        <v>282</v>
      </c>
      <c r="F6" s="186" t="s">
        <v>283</v>
      </c>
      <c r="G6" s="186" t="s">
        <v>239</v>
      </c>
      <c r="H6" s="186" t="s">
        <v>240</v>
      </c>
      <c r="I6" s="186" t="s">
        <v>241</v>
      </c>
      <c r="J6" s="186" t="s">
        <v>242</v>
      </c>
      <c r="K6" s="186" t="s">
        <v>243</v>
      </c>
      <c r="L6" s="186" t="s">
        <v>244</v>
      </c>
      <c r="M6" s="186" t="s">
        <v>245</v>
      </c>
      <c r="N6" s="186" t="s">
        <v>246</v>
      </c>
      <c r="O6" s="186" t="s">
        <v>247</v>
      </c>
      <c r="P6" s="186" t="s">
        <v>248</v>
      </c>
      <c r="Q6" s="186" t="s">
        <v>249</v>
      </c>
      <c r="R6" s="186" t="s">
        <v>250</v>
      </c>
      <c r="S6" s="186" t="s">
        <v>251</v>
      </c>
      <c r="T6" s="186" t="s">
        <v>252</v>
      </c>
    </row>
    <row r="7" spans="1:20" ht="9.75">
      <c r="A7" s="201"/>
      <c r="B7" s="201"/>
      <c r="C7" s="201"/>
      <c r="D7" s="186"/>
      <c r="E7" s="186"/>
      <c r="F7" s="186"/>
      <c r="G7" s="193"/>
      <c r="H7" s="186"/>
      <c r="I7" s="193"/>
      <c r="J7" s="193"/>
      <c r="K7" s="186"/>
      <c r="L7" s="186"/>
      <c r="M7" s="193"/>
      <c r="N7" s="186"/>
      <c r="O7" s="186"/>
      <c r="P7" s="186"/>
      <c r="Q7" s="186"/>
      <c r="R7" s="186"/>
      <c r="S7" s="186"/>
      <c r="T7" s="186"/>
    </row>
    <row r="8" spans="1:20" ht="24" customHeight="1">
      <c r="A8" s="201"/>
      <c r="B8" s="201"/>
      <c r="C8" s="201"/>
      <c r="D8" s="186"/>
      <c r="E8" s="186"/>
      <c r="F8" s="186"/>
      <c r="G8" s="193"/>
      <c r="H8" s="186"/>
      <c r="I8" s="193"/>
      <c r="J8" s="193"/>
      <c r="K8" s="186"/>
      <c r="L8" s="186"/>
      <c r="M8" s="193"/>
      <c r="N8" s="186"/>
      <c r="O8" s="186"/>
      <c r="P8" s="186"/>
      <c r="Q8" s="186"/>
      <c r="R8" s="186"/>
      <c r="S8" s="186"/>
      <c r="T8" s="186"/>
    </row>
    <row r="9" spans="1:20" ht="9.75">
      <c r="A9" s="201"/>
      <c r="B9" s="201"/>
      <c r="C9" s="201"/>
      <c r="D9" s="186"/>
      <c r="E9" s="186"/>
      <c r="F9" s="186"/>
      <c r="G9" s="193"/>
      <c r="H9" s="186"/>
      <c r="I9" s="193"/>
      <c r="J9" s="193"/>
      <c r="K9" s="186"/>
      <c r="L9" s="186"/>
      <c r="M9" s="193"/>
      <c r="N9" s="186"/>
      <c r="O9" s="186"/>
      <c r="P9" s="186"/>
      <c r="Q9" s="186"/>
      <c r="R9" s="186"/>
      <c r="S9" s="186"/>
      <c r="T9" s="186"/>
    </row>
    <row r="10" spans="1:20" ht="9.75">
      <c r="A10" s="201"/>
      <c r="B10" s="201"/>
      <c r="C10" s="201"/>
      <c r="D10" s="177"/>
      <c r="E10" s="40" t="s">
        <v>2</v>
      </c>
      <c r="F10" s="40" t="s">
        <v>2</v>
      </c>
      <c r="G10" s="40" t="s">
        <v>143</v>
      </c>
      <c r="H10" s="40" t="s">
        <v>143</v>
      </c>
      <c r="I10" s="40" t="s">
        <v>143</v>
      </c>
      <c r="J10" s="41" t="s">
        <v>141</v>
      </c>
      <c r="K10" s="186"/>
      <c r="L10" s="186"/>
      <c r="M10" s="7" t="s">
        <v>141</v>
      </c>
      <c r="N10" s="186"/>
      <c r="O10" s="186"/>
      <c r="P10" s="186"/>
      <c r="Q10" s="186"/>
      <c r="R10" s="186"/>
      <c r="S10" s="186"/>
      <c r="T10" s="186"/>
    </row>
    <row r="11" spans="1:20" ht="9.75">
      <c r="A11" s="194" t="s">
        <v>3</v>
      </c>
      <c r="B11" s="196" t="s">
        <v>262</v>
      </c>
      <c r="C11" s="121">
        <v>2006</v>
      </c>
      <c r="D11" s="26">
        <v>11.609478672985782</v>
      </c>
      <c r="E11" s="22">
        <v>900.3851155880741</v>
      </c>
      <c r="F11" s="22">
        <v>1410.6009132181684</v>
      </c>
      <c r="G11" s="22">
        <v>77556.03338875066</v>
      </c>
      <c r="H11" s="22">
        <v>74457.3402328073</v>
      </c>
      <c r="I11" s="22">
        <v>23681.575119592082</v>
      </c>
      <c r="J11" s="22">
        <v>16.509450994909102</v>
      </c>
      <c r="K11" s="42">
        <v>1.040217504030956</v>
      </c>
      <c r="L11" s="42">
        <v>1.03044438417738</v>
      </c>
      <c r="M11" s="22">
        <v>69.60665488433749</v>
      </c>
      <c r="N11" s="43">
        <v>0.020351390875383846</v>
      </c>
      <c r="O11" s="43">
        <v>0.04047094223737294</v>
      </c>
      <c r="P11" s="42">
        <v>0.4967375986217363</v>
      </c>
      <c r="Q11" s="42">
        <v>0.7446851225998109</v>
      </c>
      <c r="R11" s="42">
        <v>1.1503052257113153</v>
      </c>
      <c r="S11" s="42">
        <v>0.953540615433012</v>
      </c>
      <c r="T11" s="42">
        <v>1.0386658529479722</v>
      </c>
    </row>
    <row r="12" spans="1:20" ht="9.75">
      <c r="A12" s="194"/>
      <c r="B12" s="196"/>
      <c r="C12" s="121">
        <v>2007</v>
      </c>
      <c r="D12" s="26">
        <v>10.592172897196262</v>
      </c>
      <c r="E12" s="22">
        <v>1000.9708714953271</v>
      </c>
      <c r="F12" s="22">
        <v>1378.0418925233644</v>
      </c>
      <c r="G12" s="22">
        <v>94500.99438617389</v>
      </c>
      <c r="H12" s="22">
        <v>90079.97992698717</v>
      </c>
      <c r="I12" s="22">
        <v>26590.10863691008</v>
      </c>
      <c r="J12" s="22">
        <v>18.967834232848713</v>
      </c>
      <c r="K12" s="42">
        <v>1.0347755176970053</v>
      </c>
      <c r="L12" s="42">
        <v>1.0249300344403456</v>
      </c>
      <c r="M12" s="22">
        <v>68.25045430364354</v>
      </c>
      <c r="N12" s="44">
        <v>0.016684504962149845</v>
      </c>
      <c r="O12" s="44">
        <v>0.03452189469721967</v>
      </c>
      <c r="P12" s="42">
        <v>0.4752197063851588</v>
      </c>
      <c r="Q12" s="42">
        <v>0.6798087944540975</v>
      </c>
      <c r="R12" s="42">
        <v>0.9964283394997947</v>
      </c>
      <c r="S12" s="42">
        <v>0.8923528034535212</v>
      </c>
      <c r="T12" s="42">
        <v>0.962146666717577</v>
      </c>
    </row>
    <row r="13" spans="1:20" ht="9.7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1:20" ht="9.75">
      <c r="A14" s="194" t="s">
        <v>136</v>
      </c>
      <c r="B14" s="195" t="s">
        <v>19</v>
      </c>
      <c r="C14" s="121">
        <v>2006</v>
      </c>
      <c r="D14" s="26">
        <v>4.791363636363636</v>
      </c>
      <c r="E14" s="22">
        <v>389.1156810974037</v>
      </c>
      <c r="F14" s="22">
        <v>382.8693798273167</v>
      </c>
      <c r="G14" s="22">
        <v>81211.88676731697</v>
      </c>
      <c r="H14" s="22">
        <v>80491.63046660244</v>
      </c>
      <c r="I14" s="22">
        <v>18443.850198027332</v>
      </c>
      <c r="J14" s="22">
        <v>11.036729938015503</v>
      </c>
      <c r="K14" s="42">
        <v>0.9772653325857373</v>
      </c>
      <c r="L14" s="42">
        <v>0.9906950659535986</v>
      </c>
      <c r="M14" s="22">
        <v>87.44966731058167</v>
      </c>
      <c r="N14" s="43">
        <v>-0.025782599006773006</v>
      </c>
      <c r="O14" s="43">
        <v>-0.0881053789233568</v>
      </c>
      <c r="P14" s="42">
        <v>0.2898973405240875</v>
      </c>
      <c r="Q14" s="42">
        <v>0.46021041179717</v>
      </c>
      <c r="R14" s="42">
        <v>0.7181332754077799</v>
      </c>
      <c r="S14" s="42">
        <v>0.615499751532218</v>
      </c>
      <c r="T14" s="42">
        <v>0.6352851628180999</v>
      </c>
    </row>
    <row r="15" spans="1:20" ht="9.75">
      <c r="A15" s="194"/>
      <c r="B15" s="195"/>
      <c r="C15" s="121">
        <v>2007</v>
      </c>
      <c r="D15" s="26">
        <v>4.210434782608695</v>
      </c>
      <c r="E15" s="22">
        <v>768.0596956521739</v>
      </c>
      <c r="F15" s="22">
        <v>697.2745652173913</v>
      </c>
      <c r="G15" s="22">
        <v>182418.1433292028</v>
      </c>
      <c r="H15" s="22">
        <v>92220.14663362247</v>
      </c>
      <c r="I15" s="22">
        <v>20863.599752168524</v>
      </c>
      <c r="J15" s="22">
        <v>13.098244718186521</v>
      </c>
      <c r="K15" s="42">
        <v>1.916391861261583</v>
      </c>
      <c r="L15" s="42">
        <v>0.9906087054133966</v>
      </c>
      <c r="M15" s="22">
        <v>80.85111543032156</v>
      </c>
      <c r="N15" s="44">
        <v>0.5354896912937914</v>
      </c>
      <c r="O15" s="44">
        <v>1.1966376184321261</v>
      </c>
      <c r="P15" s="42">
        <v>0.5302690631193563</v>
      </c>
      <c r="Q15" s="42">
        <v>0.6721063345079896</v>
      </c>
      <c r="R15" s="42">
        <v>2.5945595993242745</v>
      </c>
      <c r="S15" s="42">
        <v>2.331811210963435</v>
      </c>
      <c r="T15" s="42">
        <v>0.4253215781731872</v>
      </c>
    </row>
    <row r="16" spans="1:20" ht="9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1:20" ht="9.75">
      <c r="A17" s="194" t="s">
        <v>5</v>
      </c>
      <c r="B17" s="195" t="s">
        <v>20</v>
      </c>
      <c r="C17" s="121">
        <v>2006</v>
      </c>
      <c r="D17" s="26">
        <v>53.18304347826087</v>
      </c>
      <c r="E17" s="22">
        <v>4136.288248798318</v>
      </c>
      <c r="F17" s="22">
        <v>6164.747060203833</v>
      </c>
      <c r="G17" s="22">
        <v>77774.5683262574</v>
      </c>
      <c r="H17" s="22">
        <v>76488.81930848573</v>
      </c>
      <c r="I17" s="22">
        <v>37978.28260645761</v>
      </c>
      <c r="J17" s="22">
        <v>8.046739045555267</v>
      </c>
      <c r="K17" s="42">
        <v>1.0327694174733826</v>
      </c>
      <c r="L17" s="42">
        <v>1.0343881814266402</v>
      </c>
      <c r="M17" s="22">
        <v>72.50402699560962</v>
      </c>
      <c r="N17" s="43">
        <v>0.016526261798769742</v>
      </c>
      <c r="O17" s="43">
        <v>0.02716754429931152</v>
      </c>
      <c r="P17" s="42">
        <v>0.6069994314714761</v>
      </c>
      <c r="Q17" s="42">
        <v>0.7482736830958849</v>
      </c>
      <c r="R17" s="42">
        <v>1.0659735331641718</v>
      </c>
      <c r="S17" s="42">
        <v>0.9230048990862721</v>
      </c>
      <c r="T17" s="42">
        <v>1.00898088245728</v>
      </c>
    </row>
    <row r="18" spans="1:20" ht="9.75">
      <c r="A18" s="194"/>
      <c r="B18" s="195"/>
      <c r="C18" s="121">
        <v>2007</v>
      </c>
      <c r="D18" s="26">
        <v>46.96219178082192</v>
      </c>
      <c r="E18" s="22">
        <v>3988.9484657534244</v>
      </c>
      <c r="F18" s="22">
        <v>6483.256465753425</v>
      </c>
      <c r="G18" s="22">
        <v>84939.57190861784</v>
      </c>
      <c r="H18" s="22">
        <v>83720.58578162556</v>
      </c>
      <c r="I18" s="22">
        <v>41934.17234499335</v>
      </c>
      <c r="J18" s="22">
        <v>8.275325075846428</v>
      </c>
      <c r="K18" s="42">
        <v>1.0427673792400871</v>
      </c>
      <c r="L18" s="42">
        <v>1.051006313809941</v>
      </c>
      <c r="M18" s="22">
        <v>69.60925548854352</v>
      </c>
      <c r="N18" s="44">
        <v>0.019706207334468658</v>
      </c>
      <c r="O18" s="44">
        <v>0.036910868590400346</v>
      </c>
      <c r="P18" s="42">
        <v>0.5321309186828785</v>
      </c>
      <c r="Q18" s="42">
        <v>0.7799625163848299</v>
      </c>
      <c r="R18" s="42">
        <v>0.9477602401283397</v>
      </c>
      <c r="S18" s="42">
        <v>0.9555725773314346</v>
      </c>
      <c r="T18" s="42">
        <v>1.0104101070508802</v>
      </c>
    </row>
    <row r="19" spans="1:20" ht="9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1:20" ht="9.75">
      <c r="A20" s="194" t="s">
        <v>6</v>
      </c>
      <c r="B20" s="195" t="s">
        <v>224</v>
      </c>
      <c r="C20" s="121">
        <v>2006</v>
      </c>
      <c r="D20" s="26">
        <v>29.746031128404667</v>
      </c>
      <c r="E20" s="22">
        <v>3278.574061553492</v>
      </c>
      <c r="F20" s="22">
        <v>3003.0852115950747</v>
      </c>
      <c r="G20" s="22">
        <v>110218.8741550385</v>
      </c>
      <c r="H20" s="22">
        <v>108328.0435726161</v>
      </c>
      <c r="I20" s="22">
        <v>29020.56510346538</v>
      </c>
      <c r="J20" s="22">
        <v>62.15316876132301</v>
      </c>
      <c r="K20" s="42">
        <v>1.0501205054507432</v>
      </c>
      <c r="L20" s="42">
        <v>1.052474714799489</v>
      </c>
      <c r="M20" s="22">
        <v>62.4276389792343</v>
      </c>
      <c r="N20" s="43">
        <v>0.04268841912167529</v>
      </c>
      <c r="O20" s="43">
        <v>0.0899355663647126</v>
      </c>
      <c r="P20" s="42">
        <v>0.4653879950466812</v>
      </c>
      <c r="Q20" s="42">
        <v>0.6398397495944503</v>
      </c>
      <c r="R20" s="42">
        <v>1.112112526647496</v>
      </c>
      <c r="S20" s="42">
        <v>0.9259694627517273</v>
      </c>
      <c r="T20" s="42">
        <v>1.0621328093100482</v>
      </c>
    </row>
    <row r="21" spans="1:20" ht="9.75">
      <c r="A21" s="194"/>
      <c r="B21" s="195"/>
      <c r="C21" s="121">
        <v>2007</v>
      </c>
      <c r="D21" s="26">
        <v>29.081392862102483</v>
      </c>
      <c r="E21" s="22">
        <v>3566.0389500069437</v>
      </c>
      <c r="F21" s="22">
        <v>3187.4630733231497</v>
      </c>
      <c r="G21" s="22">
        <v>122622.70128931958</v>
      </c>
      <c r="H21" s="22">
        <v>120281.16401915794</v>
      </c>
      <c r="I21" s="22">
        <v>31235.395841302954</v>
      </c>
      <c r="J21" s="22">
        <v>61.867231774385104</v>
      </c>
      <c r="K21" s="42">
        <v>1.0514246927470796</v>
      </c>
      <c r="L21" s="42">
        <v>1.0543840324317935</v>
      </c>
      <c r="M21" s="22">
        <v>61.03593054526289</v>
      </c>
      <c r="N21" s="44">
        <v>0.04434414430487541</v>
      </c>
      <c r="O21" s="44">
        <v>0.09806981681642724</v>
      </c>
      <c r="P21" s="42">
        <v>0.44139952453689363</v>
      </c>
      <c r="Q21" s="42">
        <v>0.6235137697508462</v>
      </c>
      <c r="R21" s="42">
        <v>1.1037158404229879</v>
      </c>
      <c r="S21" s="42">
        <v>0.9110365523842777</v>
      </c>
      <c r="T21" s="42">
        <v>1.0692547636602707</v>
      </c>
    </row>
    <row r="22" spans="1:20" ht="9.7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</row>
    <row r="23" spans="1:20" ht="15" customHeight="1">
      <c r="A23" s="194" t="s">
        <v>7</v>
      </c>
      <c r="B23" s="195" t="s">
        <v>225</v>
      </c>
      <c r="C23" s="121">
        <v>2006</v>
      </c>
      <c r="D23" s="26">
        <v>56.320772946859904</v>
      </c>
      <c r="E23" s="22">
        <v>12214.344927213688</v>
      </c>
      <c r="F23" s="22">
        <v>26079.61707053334</v>
      </c>
      <c r="G23" s="22">
        <v>216871.04576384698</v>
      </c>
      <c r="H23" s="22">
        <v>212839.65715321995</v>
      </c>
      <c r="I23" s="22">
        <v>59043.226285252356</v>
      </c>
      <c r="J23" s="22">
        <v>10.756355256009712</v>
      </c>
      <c r="K23" s="42">
        <v>1.0506582278866454</v>
      </c>
      <c r="L23" s="42">
        <v>1.0412830018995574</v>
      </c>
      <c r="M23" s="22">
        <v>42.65620366380419</v>
      </c>
      <c r="N23" s="43">
        <v>0.01948838972498326</v>
      </c>
      <c r="O23" s="43">
        <v>0.030015520352971087</v>
      </c>
      <c r="P23" s="42">
        <v>0.6418833829265548</v>
      </c>
      <c r="Q23" s="42">
        <v>0.8937103327652143</v>
      </c>
      <c r="R23" s="42">
        <v>0.7849985880649245</v>
      </c>
      <c r="S23" s="42">
        <v>1.034634566653454</v>
      </c>
      <c r="T23" s="42">
        <v>0.9775012893479064</v>
      </c>
    </row>
    <row r="24" spans="1:20" ht="9.75">
      <c r="A24" s="194"/>
      <c r="B24" s="195"/>
      <c r="C24" s="121">
        <v>2007</v>
      </c>
      <c r="D24" s="26">
        <v>50.58113537117904</v>
      </c>
      <c r="E24" s="22">
        <v>12077.73041048035</v>
      </c>
      <c r="F24" s="22">
        <v>25320.82443231441</v>
      </c>
      <c r="G24" s="22">
        <v>238779.34573533118</v>
      </c>
      <c r="H24" s="22">
        <v>233017.6846745425</v>
      </c>
      <c r="I24" s="22">
        <v>62686.74100498313</v>
      </c>
      <c r="J24" s="22">
        <v>9.244403009192782</v>
      </c>
      <c r="K24" s="42">
        <v>1.0597600850455509</v>
      </c>
      <c r="L24" s="42">
        <v>1.0457589759846522</v>
      </c>
      <c r="M24" s="22">
        <v>42.44429063270494</v>
      </c>
      <c r="N24" s="44">
        <v>0.02545088059138323</v>
      </c>
      <c r="O24" s="44">
        <v>0.040144949781638524</v>
      </c>
      <c r="P24" s="42">
        <v>0.6216168948098996</v>
      </c>
      <c r="Q24" s="42">
        <v>0.8712533574995294</v>
      </c>
      <c r="R24" s="42">
        <v>0.7793832960242796</v>
      </c>
      <c r="S24" s="42">
        <v>1.0286601876057786</v>
      </c>
      <c r="T24" s="42">
        <v>1.0115301769049583</v>
      </c>
    </row>
    <row r="25" spans="1:20" ht="9.7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</row>
    <row r="26" spans="1:20" ht="9.75">
      <c r="A26" s="194" t="s">
        <v>8</v>
      </c>
      <c r="B26" s="195" t="s">
        <v>21</v>
      </c>
      <c r="C26" s="121">
        <v>2006</v>
      </c>
      <c r="D26" s="26">
        <v>9.71800558779282</v>
      </c>
      <c r="E26" s="22">
        <v>1046.394242126138</v>
      </c>
      <c r="F26" s="22">
        <v>1884.066898399035</v>
      </c>
      <c r="G26" s="22">
        <v>107675.82223255314</v>
      </c>
      <c r="H26" s="22">
        <v>105985.315825786</v>
      </c>
      <c r="I26" s="22">
        <v>23822.66232434443</v>
      </c>
      <c r="J26" s="22">
        <v>3.8525093092574805</v>
      </c>
      <c r="K26" s="42">
        <v>1.0377440483697475</v>
      </c>
      <c r="L26" s="42">
        <v>1.0422113657428667</v>
      </c>
      <c r="M26" s="22">
        <v>68.00689787542412</v>
      </c>
      <c r="N26" s="43">
        <v>0.017127103624555863</v>
      </c>
      <c r="O26" s="43">
        <v>0.15660044732565578</v>
      </c>
      <c r="P26" s="42">
        <v>0.1096848569203687</v>
      </c>
      <c r="Q26" s="42">
        <v>0.6745489001675282</v>
      </c>
      <c r="R26" s="42">
        <v>0.1745370202115461</v>
      </c>
      <c r="S26" s="42">
        <v>0.9035382019497081</v>
      </c>
      <c r="T26" s="42">
        <v>0.881575835884622</v>
      </c>
    </row>
    <row r="27" spans="1:20" ht="9.75">
      <c r="A27" s="194"/>
      <c r="B27" s="195"/>
      <c r="C27" s="121">
        <v>2007</v>
      </c>
      <c r="D27" s="26">
        <v>9.250399190581309</v>
      </c>
      <c r="E27" s="22">
        <v>1153.2352345474615</v>
      </c>
      <c r="F27" s="22">
        <v>992.0103062913906</v>
      </c>
      <c r="G27" s="22">
        <v>124668.69924075031</v>
      </c>
      <c r="H27" s="22">
        <v>122372.72460250209</v>
      </c>
      <c r="I27" s="22">
        <v>25709.5450607008</v>
      </c>
      <c r="J27" s="22">
        <v>6.918374675830187</v>
      </c>
      <c r="K27" s="42">
        <v>1.0392814623797568</v>
      </c>
      <c r="L27" s="42">
        <v>1.0418554205663058</v>
      </c>
      <c r="M27" s="22">
        <v>66.61645300440101</v>
      </c>
      <c r="N27" s="44">
        <v>0.03735643092780487</v>
      </c>
      <c r="O27" s="44">
        <v>0.17266501257200415</v>
      </c>
      <c r="P27" s="42">
        <v>0.20673381621365824</v>
      </c>
      <c r="Q27" s="42">
        <v>0.3561143256973564</v>
      </c>
      <c r="R27" s="42">
        <v>0.9858800833894188</v>
      </c>
      <c r="S27" s="42">
        <v>0.7828147991076727</v>
      </c>
      <c r="T27" s="42">
        <v>0.8882876238591845</v>
      </c>
    </row>
    <row r="28" spans="1:20" ht="9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29" spans="1:20" ht="15" customHeight="1">
      <c r="A29" s="194" t="s">
        <v>9</v>
      </c>
      <c r="B29" s="195" t="s">
        <v>254</v>
      </c>
      <c r="C29" s="121">
        <v>2006</v>
      </c>
      <c r="D29" s="26">
        <v>6.4191674433053745</v>
      </c>
      <c r="E29" s="22">
        <v>1737.2772809286416</v>
      </c>
      <c r="F29" s="22">
        <v>1047.8448068447292</v>
      </c>
      <c r="G29" s="22">
        <v>270639.03477708297</v>
      </c>
      <c r="H29" s="22">
        <v>266249.0076858055</v>
      </c>
      <c r="I29" s="22">
        <v>32387.33527982614</v>
      </c>
      <c r="J29" s="22">
        <v>13.72868124250328</v>
      </c>
      <c r="K29" s="42">
        <v>1.0332682168950564</v>
      </c>
      <c r="L29" s="42">
        <v>1.0322862939113633</v>
      </c>
      <c r="M29" s="22">
        <v>57.85134283987511</v>
      </c>
      <c r="N29" s="43">
        <v>0.04250855806206098</v>
      </c>
      <c r="O29" s="43">
        <v>0.12264505457864526</v>
      </c>
      <c r="P29" s="42">
        <v>0.3489379734184093</v>
      </c>
      <c r="Q29" s="42">
        <v>0.5200878105234348</v>
      </c>
      <c r="R29" s="42">
        <v>1.171819557990967</v>
      </c>
      <c r="S29" s="42">
        <v>0.8304119438905065</v>
      </c>
      <c r="T29" s="42">
        <v>0.8088490772261773</v>
      </c>
    </row>
    <row r="30" spans="1:20" ht="9.75">
      <c r="A30" s="194"/>
      <c r="B30" s="195"/>
      <c r="C30" s="121">
        <v>2007</v>
      </c>
      <c r="D30" s="26">
        <v>6.546032348697699</v>
      </c>
      <c r="E30" s="22">
        <v>1930.690029690941</v>
      </c>
      <c r="F30" s="22">
        <v>1224.095296377857</v>
      </c>
      <c r="G30" s="22">
        <v>294940.4962954456</v>
      </c>
      <c r="H30" s="22">
        <v>289618.88979371195</v>
      </c>
      <c r="I30" s="22">
        <v>34830.39873695982</v>
      </c>
      <c r="J30" s="22">
        <v>14.951005295306594</v>
      </c>
      <c r="K30" s="42">
        <v>1.0371872084101932</v>
      </c>
      <c r="L30" s="42">
        <v>1.0338104742307002</v>
      </c>
      <c r="M30" s="22">
        <v>57.49817539564284</v>
      </c>
      <c r="N30" s="44">
        <v>0.04662754436322529</v>
      </c>
      <c r="O30" s="44">
        <v>0.13633181160640778</v>
      </c>
      <c r="P30" s="42">
        <v>0.33789481785774195</v>
      </c>
      <c r="Q30" s="42">
        <v>0.518685272935452</v>
      </c>
      <c r="R30" s="42">
        <v>1.2512277404484926</v>
      </c>
      <c r="S30" s="42">
        <v>0.8270681564125016</v>
      </c>
      <c r="T30" s="42">
        <v>0.8057761498690653</v>
      </c>
    </row>
    <row r="31" spans="1:20" ht="9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1:20" ht="9.75">
      <c r="A32" s="194" t="s">
        <v>10</v>
      </c>
      <c r="B32" s="195" t="s">
        <v>22</v>
      </c>
      <c r="C32" s="121">
        <v>2006</v>
      </c>
      <c r="D32" s="26">
        <v>7.525289892252437</v>
      </c>
      <c r="E32" s="22">
        <v>422.98857042190616</v>
      </c>
      <c r="F32" s="22">
        <v>821.4465532744131</v>
      </c>
      <c r="G32" s="22">
        <v>56208.940317021996</v>
      </c>
      <c r="H32" s="22">
        <v>55033.93568734079</v>
      </c>
      <c r="I32" s="22">
        <v>22120.250609642044</v>
      </c>
      <c r="J32" s="22">
        <v>5.209246887358155</v>
      </c>
      <c r="K32" s="42">
        <v>1.039115475495953</v>
      </c>
      <c r="L32" s="42">
        <v>1.0531294510195706</v>
      </c>
      <c r="M32" s="22">
        <v>66.81790009487294</v>
      </c>
      <c r="N32" s="43">
        <v>0.015456488995789512</v>
      </c>
      <c r="O32" s="43">
        <v>0.03041933787331501</v>
      </c>
      <c r="P32" s="42">
        <v>0.4888272608067883</v>
      </c>
      <c r="Q32" s="42">
        <v>0.7771527303041718</v>
      </c>
      <c r="R32" s="42">
        <v>0.6770745251357804</v>
      </c>
      <c r="S32" s="42">
        <v>0.9034477633072235</v>
      </c>
      <c r="T32" s="42">
        <v>0.5212275131217591</v>
      </c>
    </row>
    <row r="33" spans="1:20" ht="9.75">
      <c r="A33" s="194"/>
      <c r="B33" s="195"/>
      <c r="C33" s="121">
        <v>2007</v>
      </c>
      <c r="D33" s="26">
        <v>7.789289746001881</v>
      </c>
      <c r="E33" s="22">
        <v>446.04271825023517</v>
      </c>
      <c r="F33" s="22">
        <v>937.8680507996237</v>
      </c>
      <c r="G33" s="22">
        <v>57263.59306112368</v>
      </c>
      <c r="H33" s="22">
        <v>55833.68592931293</v>
      </c>
      <c r="I33" s="22">
        <v>22902.506577584703</v>
      </c>
      <c r="J33" s="22">
        <v>4.674747794294152</v>
      </c>
      <c r="K33" s="42">
        <v>1.0279581912719828</v>
      </c>
      <c r="L33" s="42">
        <v>1.0445192881984025</v>
      </c>
      <c r="M33" s="22">
        <v>68.51866834976245</v>
      </c>
      <c r="N33" s="44">
        <v>0.00874953880213224</v>
      </c>
      <c r="O33" s="44">
        <v>0.018243516804670196</v>
      </c>
      <c r="P33" s="42">
        <v>0.4601832432268788</v>
      </c>
      <c r="Q33" s="42">
        <v>0.7446663563239481</v>
      </c>
      <c r="R33" s="42">
        <v>0.6528785877833387</v>
      </c>
      <c r="S33" s="42">
        <v>0.8870493258012422</v>
      </c>
      <c r="T33" s="42">
        <v>0.5117794601335174</v>
      </c>
    </row>
    <row r="34" spans="1:20" ht="1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1:20" ht="9.75">
      <c r="A35" s="194" t="s">
        <v>11</v>
      </c>
      <c r="B35" s="195" t="s">
        <v>226</v>
      </c>
      <c r="C35" s="121">
        <v>2006</v>
      </c>
      <c r="D35" s="26">
        <v>16.45890611902766</v>
      </c>
      <c r="E35" s="22">
        <v>1949.0408286360807</v>
      </c>
      <c r="F35" s="22">
        <v>2640.2726959956562</v>
      </c>
      <c r="G35" s="22">
        <v>118418.61266726904</v>
      </c>
      <c r="H35" s="22">
        <v>115060.22717324462</v>
      </c>
      <c r="I35" s="22">
        <v>40363.31351376995</v>
      </c>
      <c r="J35" s="22">
        <v>29.852814878530236</v>
      </c>
      <c r="K35" s="42">
        <v>1.0763251715437965</v>
      </c>
      <c r="L35" s="42">
        <v>1.072573770914081</v>
      </c>
      <c r="M35" s="22">
        <v>54.966432403596656</v>
      </c>
      <c r="N35" s="43">
        <v>0.044372330632949875</v>
      </c>
      <c r="O35" s="43">
        <v>0.0889739254866904</v>
      </c>
      <c r="P35" s="42">
        <v>0.504377461370605</v>
      </c>
      <c r="Q35" s="42">
        <v>0.763066298277326</v>
      </c>
      <c r="R35" s="42">
        <v>0.9943478891866381</v>
      </c>
      <c r="S35" s="42">
        <v>0.9888658396837523</v>
      </c>
      <c r="T35" s="42">
        <v>0.9460440729746948</v>
      </c>
    </row>
    <row r="36" spans="1:20" ht="9.75">
      <c r="A36" s="194"/>
      <c r="B36" s="195"/>
      <c r="C36" s="121">
        <v>2007</v>
      </c>
      <c r="D36" s="26">
        <v>15.972829618435966</v>
      </c>
      <c r="E36" s="22">
        <v>2086.1448281072912</v>
      </c>
      <c r="F36" s="22">
        <v>4737.857237627502</v>
      </c>
      <c r="G36" s="22">
        <v>130605.8399132641</v>
      </c>
      <c r="H36" s="22">
        <v>126303.56425531834</v>
      </c>
      <c r="I36" s="22">
        <v>42616.07674346879</v>
      </c>
      <c r="J36" s="22">
        <v>30.038395929193335</v>
      </c>
      <c r="K36" s="42">
        <v>1.0797636699688802</v>
      </c>
      <c r="L36" s="42">
        <v>1.075061237504553</v>
      </c>
      <c r="M36" s="22">
        <v>54.47630001158601</v>
      </c>
      <c r="N36" s="44">
        <v>0.027687397939900438</v>
      </c>
      <c r="O36" s="44">
        <v>0.0999292329061184</v>
      </c>
      <c r="P36" s="42">
        <v>0.26268162594807287</v>
      </c>
      <c r="Q36" s="42">
        <v>0.8243523206219059</v>
      </c>
      <c r="R36" s="42">
        <v>0.35935319405691424</v>
      </c>
      <c r="S36" s="42">
        <v>0.962583453557218</v>
      </c>
      <c r="T36" s="42">
        <v>0.8432171583466821</v>
      </c>
    </row>
    <row r="37" spans="1:20" ht="9.7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1:20" ht="9.75">
      <c r="A38" s="194" t="s">
        <v>12</v>
      </c>
      <c r="B38" s="195" t="s">
        <v>255</v>
      </c>
      <c r="C38" s="121">
        <v>2006</v>
      </c>
      <c r="D38" s="26">
        <v>3.708290468986384</v>
      </c>
      <c r="E38" s="22">
        <v>898.4454619397579</v>
      </c>
      <c r="F38" s="22">
        <v>7859.358629472197</v>
      </c>
      <c r="G38" s="22">
        <v>242280.2284378055</v>
      </c>
      <c r="H38" s="22">
        <v>131622.57910482923</v>
      </c>
      <c r="I38" s="22">
        <v>56654.58134383476</v>
      </c>
      <c r="J38" s="22">
        <v>2.0290036625816317</v>
      </c>
      <c r="K38" s="42">
        <v>1.2061166686873759</v>
      </c>
      <c r="L38" s="42">
        <v>0.9781768890846376</v>
      </c>
      <c r="M38" s="22">
        <v>49.954642492422764</v>
      </c>
      <c r="N38" s="43">
        <v>0.016697660692938245</v>
      </c>
      <c r="O38" s="43">
        <v>0.11344474202898583</v>
      </c>
      <c r="P38" s="42">
        <v>0.15039194869747938</v>
      </c>
      <c r="Q38" s="42">
        <v>0.72824267760581</v>
      </c>
      <c r="R38" s="42">
        <v>2.296193219648077</v>
      </c>
      <c r="S38" s="42">
        <v>1.0628366756816263</v>
      </c>
      <c r="T38" s="42">
        <v>3.1118005603360097</v>
      </c>
    </row>
    <row r="39" spans="1:20" ht="9.75">
      <c r="A39" s="194"/>
      <c r="B39" s="195"/>
      <c r="C39" s="121">
        <v>2007</v>
      </c>
      <c r="D39" s="26">
        <v>3.738002773925104</v>
      </c>
      <c r="E39" s="22">
        <v>1249.3905117891818</v>
      </c>
      <c r="F39" s="22">
        <v>9733.933563106795</v>
      </c>
      <c r="G39" s="22">
        <v>334240.1242996549</v>
      </c>
      <c r="H39" s="22">
        <v>163722.75388668323</v>
      </c>
      <c r="I39" s="22">
        <v>69228.02419205224</v>
      </c>
      <c r="J39" s="22">
        <v>2.390732643253803</v>
      </c>
      <c r="K39" s="42">
        <v>1.2539580059982283</v>
      </c>
      <c r="L39" s="42">
        <v>1.0323042066268553</v>
      </c>
      <c r="M39" s="22">
        <v>45.802796074239765</v>
      </c>
      <c r="N39" s="44">
        <v>0.0235414669710865</v>
      </c>
      <c r="O39" s="44">
        <v>0.1665804133369413</v>
      </c>
      <c r="P39" s="42">
        <v>0.1440763585153786</v>
      </c>
      <c r="Q39" s="42">
        <v>0.717896792827103</v>
      </c>
      <c r="R39" s="42">
        <v>2.5449372273980146</v>
      </c>
      <c r="S39" s="42">
        <v>1.0494752283221294</v>
      </c>
      <c r="T39" s="42">
        <v>2.756509479823104</v>
      </c>
    </row>
    <row r="40" spans="1:20" ht="1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</row>
    <row r="41" spans="1:20" ht="9.75">
      <c r="A41" s="194" t="s">
        <v>13</v>
      </c>
      <c r="B41" s="195" t="s">
        <v>228</v>
      </c>
      <c r="C41" s="121">
        <v>2006</v>
      </c>
      <c r="D41" s="26">
        <v>4.204609573791348</v>
      </c>
      <c r="E41" s="22">
        <v>505.92873048440345</v>
      </c>
      <c r="F41" s="22">
        <v>1195.952344680082</v>
      </c>
      <c r="G41" s="22">
        <v>120327.16037132582</v>
      </c>
      <c r="H41" s="22">
        <v>108881.0274370397</v>
      </c>
      <c r="I41" s="22">
        <v>31611.210241397064</v>
      </c>
      <c r="J41" s="22">
        <v>14.549401757284908</v>
      </c>
      <c r="K41" s="42">
        <v>1.1089219692982375</v>
      </c>
      <c r="L41" s="42">
        <v>1.065343569803873</v>
      </c>
      <c r="M41" s="22">
        <v>65.48290399241762</v>
      </c>
      <c r="N41" s="43">
        <v>0.03605894952050283</v>
      </c>
      <c r="O41" s="43">
        <v>0.07676076985078714</v>
      </c>
      <c r="P41" s="42">
        <v>0.4599294869646379</v>
      </c>
      <c r="Q41" s="42">
        <v>0.6838820329772194</v>
      </c>
      <c r="R41" s="42">
        <v>3.2574669131203</v>
      </c>
      <c r="S41" s="42">
        <v>0.9965383920563663</v>
      </c>
      <c r="T41" s="42">
        <v>0.8719538794926065</v>
      </c>
    </row>
    <row r="42" spans="1:20" ht="9.75">
      <c r="A42" s="194"/>
      <c r="B42" s="195"/>
      <c r="C42" s="121">
        <v>2007</v>
      </c>
      <c r="D42" s="26">
        <v>4.069324951782271</v>
      </c>
      <c r="E42" s="22">
        <v>593.8834429602114</v>
      </c>
      <c r="F42" s="22">
        <v>1463.3316389027786</v>
      </c>
      <c r="G42" s="22">
        <v>145941.5136410043</v>
      </c>
      <c r="H42" s="22">
        <v>125220.40708851942</v>
      </c>
      <c r="I42" s="22">
        <v>35542.27052470154</v>
      </c>
      <c r="J42" s="22">
        <v>14.579876201892903</v>
      </c>
      <c r="K42" s="42">
        <v>1.1556835714861442</v>
      </c>
      <c r="L42" s="42">
        <v>1.0719320557369545</v>
      </c>
      <c r="M42" s="22">
        <v>62.4891993418167</v>
      </c>
      <c r="N42" s="44">
        <v>0.052715427379487326</v>
      </c>
      <c r="O42" s="44">
        <v>0.12090451022060407</v>
      </c>
      <c r="P42" s="42">
        <v>0.4216890921238514</v>
      </c>
      <c r="Q42" s="42">
        <v>0.6460247626338447</v>
      </c>
      <c r="R42" s="42">
        <v>3.4338328836354615</v>
      </c>
      <c r="S42" s="42">
        <v>0.9915948410088677</v>
      </c>
      <c r="T42" s="42">
        <v>0.8569691186372419</v>
      </c>
    </row>
    <row r="43" spans="1:20" ht="9.7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</row>
    <row r="44" spans="1:20" ht="9.75">
      <c r="A44" s="194" t="s">
        <v>14</v>
      </c>
      <c r="B44" s="195" t="s">
        <v>263</v>
      </c>
      <c r="C44" s="121">
        <v>2006</v>
      </c>
      <c r="D44" s="26">
        <v>104.25</v>
      </c>
      <c r="E44" s="22">
        <v>7339.631669726813</v>
      </c>
      <c r="F44" s="22">
        <v>20472.375229510933</v>
      </c>
      <c r="G44" s="22">
        <v>70404.14071680396</v>
      </c>
      <c r="H44" s="22">
        <v>67612.07625453635</v>
      </c>
      <c r="I44" s="22">
        <v>28903.4537684491</v>
      </c>
      <c r="J44" s="22">
        <v>0</v>
      </c>
      <c r="K44" s="42">
        <v>1.0004362658449726</v>
      </c>
      <c r="L44" s="42">
        <v>0.9772399996991535</v>
      </c>
      <c r="M44" s="22">
        <v>68.88081139708038</v>
      </c>
      <c r="N44" s="43">
        <v>-6.203722786958488E-05</v>
      </c>
      <c r="O44" s="43">
        <v>-0.0009071074447025987</v>
      </c>
      <c r="P44" s="42">
        <v>0.07395087647778231</v>
      </c>
      <c r="Q44" s="42">
        <v>0.9305666530778638</v>
      </c>
      <c r="R44" s="42">
        <v>0.0833668564796744</v>
      </c>
      <c r="S44" s="42">
        <v>1.0350125563308112</v>
      </c>
      <c r="T44" s="42">
        <v>0.46404153303449336</v>
      </c>
    </row>
    <row r="45" spans="1:20" ht="9.75">
      <c r="A45" s="194"/>
      <c r="B45" s="195"/>
      <c r="C45" s="121">
        <v>2007</v>
      </c>
      <c r="D45" s="26">
        <v>101.62333333333333</v>
      </c>
      <c r="E45" s="22">
        <v>7838.145333333333</v>
      </c>
      <c r="F45" s="22">
        <v>24348.668</v>
      </c>
      <c r="G45" s="22">
        <v>77129.3862957982</v>
      </c>
      <c r="H45" s="22">
        <v>75114.09125200905</v>
      </c>
      <c r="I45" s="22">
        <v>32673.172171745333</v>
      </c>
      <c r="J45" s="22">
        <v>0.006165857591231488</v>
      </c>
      <c r="K45" s="42">
        <v>1.0190284454214948</v>
      </c>
      <c r="L45" s="42">
        <v>1.0122983462605266</v>
      </c>
      <c r="M45" s="22">
        <v>62.096832970755145</v>
      </c>
      <c r="N45" s="44">
        <v>0.005790970357450403</v>
      </c>
      <c r="O45" s="44">
        <v>0.08265938617970714</v>
      </c>
      <c r="P45" s="42">
        <v>0.06678525494700573</v>
      </c>
      <c r="Q45" s="42">
        <v>0.9323240460901873</v>
      </c>
      <c r="R45" s="42">
        <v>0.07555654658038431</v>
      </c>
      <c r="S45" s="42">
        <v>1.0450447312295308</v>
      </c>
      <c r="T45" s="42">
        <v>0.7719597696652912</v>
      </c>
    </row>
    <row r="46" spans="1:20" ht="9.75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</row>
    <row r="47" spans="1:20" ht="15" customHeight="1">
      <c r="A47" s="194" t="s">
        <v>15</v>
      </c>
      <c r="B47" s="195" t="s">
        <v>23</v>
      </c>
      <c r="C47" s="121">
        <v>2006</v>
      </c>
      <c r="D47" s="26">
        <v>2.767391304347826</v>
      </c>
      <c r="E47" s="22">
        <v>156.51198718367405</v>
      </c>
      <c r="F47" s="22">
        <v>167.25005080083895</v>
      </c>
      <c r="G47" s="22">
        <v>56555.78484249023</v>
      </c>
      <c r="H47" s="22">
        <v>55042.874602555836</v>
      </c>
      <c r="I47" s="22">
        <v>22899.63814535629</v>
      </c>
      <c r="J47" s="22">
        <v>3.122160450944888</v>
      </c>
      <c r="K47" s="42">
        <v>1.0625342453647242</v>
      </c>
      <c r="L47" s="42">
        <v>1.0705549157300505</v>
      </c>
      <c r="M47" s="22">
        <v>69.19091477386351</v>
      </c>
      <c r="N47" s="43">
        <v>0.04274910698754168</v>
      </c>
      <c r="O47" s="43">
        <v>0.12024841225943954</v>
      </c>
      <c r="P47" s="42">
        <v>0.35161909861461715</v>
      </c>
      <c r="Q47" s="42">
        <v>0.5856074964355081</v>
      </c>
      <c r="R47" s="42">
        <v>0.7954079651972306</v>
      </c>
      <c r="S47" s="42">
        <v>0.8855658187059244</v>
      </c>
      <c r="T47" s="42">
        <v>0.8077752451318501</v>
      </c>
    </row>
    <row r="48" spans="1:20" ht="9.75">
      <c r="A48" s="194"/>
      <c r="B48" s="195"/>
      <c r="C48" s="121">
        <v>2007</v>
      </c>
      <c r="D48" s="26">
        <v>2.6145127118644065</v>
      </c>
      <c r="E48" s="22">
        <v>159.3078495762712</v>
      </c>
      <c r="F48" s="22">
        <v>162.20956779661017</v>
      </c>
      <c r="G48" s="22">
        <v>60932.13808192537</v>
      </c>
      <c r="H48" s="22">
        <v>59664.64892022203</v>
      </c>
      <c r="I48" s="22">
        <v>24424.195940196914</v>
      </c>
      <c r="J48" s="22">
        <v>5.171751501885453</v>
      </c>
      <c r="K48" s="42">
        <v>1.0488932535288846</v>
      </c>
      <c r="L48" s="42">
        <v>1.0578571414511935</v>
      </c>
      <c r="M48" s="22">
        <v>70.68694437839306</v>
      </c>
      <c r="N48" s="44">
        <v>0.03230761819903568</v>
      </c>
      <c r="O48" s="44">
        <v>0.08388482863390258</v>
      </c>
      <c r="P48" s="42">
        <v>0.3860262584565092</v>
      </c>
      <c r="Q48" s="42">
        <v>0.5750236576673752</v>
      </c>
      <c r="R48" s="42">
        <v>0.826440946387463</v>
      </c>
      <c r="S48" s="42">
        <v>0.9031948164803357</v>
      </c>
      <c r="T48" s="42">
        <v>0.8455687905281413</v>
      </c>
    </row>
    <row r="49" spans="1:20" ht="9.7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</row>
    <row r="50" spans="1:20" ht="15" customHeight="1">
      <c r="A50" s="194" t="s">
        <v>16</v>
      </c>
      <c r="B50" s="195" t="s">
        <v>227</v>
      </c>
      <c r="C50" s="121">
        <v>2006</v>
      </c>
      <c r="D50" s="26">
        <v>5.681798866855524</v>
      </c>
      <c r="E50" s="22">
        <v>326.7437393105712</v>
      </c>
      <c r="F50" s="22">
        <v>448.98911752898476</v>
      </c>
      <c r="G50" s="22">
        <v>57507.093610196884</v>
      </c>
      <c r="H50" s="22">
        <v>56994.46977105984</v>
      </c>
      <c r="I50" s="22">
        <v>28722.40811223275</v>
      </c>
      <c r="J50" s="22">
        <v>2.0860301389704703</v>
      </c>
      <c r="K50" s="42">
        <v>1.0593230248382177</v>
      </c>
      <c r="L50" s="42">
        <v>1.0717379616672555</v>
      </c>
      <c r="M50" s="22">
        <v>73.1472458404433</v>
      </c>
      <c r="N50" s="43">
        <v>0.03550088597939929</v>
      </c>
      <c r="O50" s="43">
        <v>0.06854540389518043</v>
      </c>
      <c r="P50" s="42">
        <v>0.5147993286854409</v>
      </c>
      <c r="Q50" s="42">
        <v>0.8029264558753063</v>
      </c>
      <c r="R50" s="42">
        <v>0.7813835302426159</v>
      </c>
      <c r="S50" s="42">
        <v>1.0098542962497772</v>
      </c>
      <c r="T50" s="42">
        <v>0.7571840816264777</v>
      </c>
    </row>
    <row r="51" spans="1:20" ht="9.75">
      <c r="A51" s="194"/>
      <c r="B51" s="195"/>
      <c r="C51" s="121">
        <v>2007</v>
      </c>
      <c r="D51" s="26">
        <v>4.5899486521181005</v>
      </c>
      <c r="E51" s="22">
        <v>278.79789602053916</v>
      </c>
      <c r="F51" s="22">
        <v>367.92840949935817</v>
      </c>
      <c r="G51" s="22">
        <v>60740.96186062641</v>
      </c>
      <c r="H51" s="22">
        <v>60058.34062820753</v>
      </c>
      <c r="I51" s="22">
        <v>31282.193048940448</v>
      </c>
      <c r="J51" s="22">
        <v>2.2509470921260775</v>
      </c>
      <c r="K51" s="42">
        <v>1.081119650041961</v>
      </c>
      <c r="L51" s="42">
        <v>1.0958805283916493</v>
      </c>
      <c r="M51" s="22">
        <v>70.72979446145243</v>
      </c>
      <c r="N51" s="44">
        <v>0.04838154431535351</v>
      </c>
      <c r="O51" s="44">
        <v>0.11383214216518263</v>
      </c>
      <c r="P51" s="42">
        <v>0.4118312685508728</v>
      </c>
      <c r="Q51" s="42">
        <v>0.7620624981283771</v>
      </c>
      <c r="R51" s="42">
        <v>0.6887946729310094</v>
      </c>
      <c r="S51" s="42">
        <v>1.029993537791419</v>
      </c>
      <c r="T51" s="42">
        <v>0.5815732282133188</v>
      </c>
    </row>
    <row r="52" spans="1:20" ht="9.7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0" ht="9.75">
      <c r="A53" s="194" t="s">
        <v>17</v>
      </c>
      <c r="B53" s="195" t="s">
        <v>264</v>
      </c>
      <c r="C53" s="121">
        <v>2006</v>
      </c>
      <c r="D53" s="26">
        <v>6.684075660242684</v>
      </c>
      <c r="E53" s="22">
        <v>649.4914212861048</v>
      </c>
      <c r="F53" s="22">
        <v>1028.6312171087943</v>
      </c>
      <c r="G53" s="22">
        <v>97169.96848933384</v>
      </c>
      <c r="H53" s="22">
        <v>94027.40120285377</v>
      </c>
      <c r="I53" s="22">
        <v>37795.69692236094</v>
      </c>
      <c r="J53" s="22">
        <v>2.9548916378128123</v>
      </c>
      <c r="K53" s="42">
        <v>1.0582802761296854</v>
      </c>
      <c r="L53" s="42">
        <v>1.0491457334099659</v>
      </c>
      <c r="M53" s="22">
        <v>63.78429501685512</v>
      </c>
      <c r="N53" s="43">
        <v>0.024138896623073728</v>
      </c>
      <c r="O53" s="43">
        <v>0.06778515864419017</v>
      </c>
      <c r="P53" s="42">
        <v>0.34998692623698935</v>
      </c>
      <c r="Q53" s="42">
        <v>0.7447109114465819</v>
      </c>
      <c r="R53" s="42">
        <v>0.5551705435122523</v>
      </c>
      <c r="S53" s="42">
        <v>0.9637449619283996</v>
      </c>
      <c r="T53" s="42">
        <v>0.6562059823910755</v>
      </c>
    </row>
    <row r="54" spans="1:20" ht="9.75">
      <c r="A54" s="194"/>
      <c r="B54" s="195"/>
      <c r="C54" s="121">
        <v>2007</v>
      </c>
      <c r="D54" s="26">
        <v>6.984379661016948</v>
      </c>
      <c r="E54" s="22">
        <v>733.835653559322</v>
      </c>
      <c r="F54" s="22">
        <v>1224.2180352542373</v>
      </c>
      <c r="G54" s="22">
        <v>105068.12189136825</v>
      </c>
      <c r="H54" s="22">
        <v>102016.117418433</v>
      </c>
      <c r="I54" s="22">
        <v>36682.0067249339</v>
      </c>
      <c r="J54" s="22">
        <v>4.115013832233831</v>
      </c>
      <c r="K54" s="42">
        <v>1.03199979434135</v>
      </c>
      <c r="L54" s="42">
        <v>1.0314572792066117</v>
      </c>
      <c r="M54" s="22">
        <v>65.8808691053308</v>
      </c>
      <c r="N54" s="44">
        <v>0.011593094892335173</v>
      </c>
      <c r="O54" s="44">
        <v>0.03567261936644614</v>
      </c>
      <c r="P54" s="42">
        <v>0.31361096160824464</v>
      </c>
      <c r="Q54" s="42">
        <v>0.7249847653979609</v>
      </c>
      <c r="R54" s="42">
        <v>0.509444489191604</v>
      </c>
      <c r="S54" s="42">
        <v>0.9338648895077531</v>
      </c>
      <c r="T54" s="42">
        <v>0.747688185695016</v>
      </c>
    </row>
    <row r="55" spans="1:20" ht="9.7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9.75">
      <c r="A56" s="194" t="s">
        <v>18</v>
      </c>
      <c r="B56" s="194"/>
      <c r="C56" s="121">
        <v>2006</v>
      </c>
      <c r="D56" s="26">
        <v>10.563401941319214</v>
      </c>
      <c r="E56" s="22">
        <v>1474.87883785381</v>
      </c>
      <c r="F56" s="22">
        <v>1755.06375058212</v>
      </c>
      <c r="G56" s="22">
        <v>139621.57703047883</v>
      </c>
      <c r="H56" s="22">
        <v>135535.79279480345</v>
      </c>
      <c r="I56" s="22">
        <v>31152.71880322746</v>
      </c>
      <c r="J56" s="22">
        <v>30.460676456489942</v>
      </c>
      <c r="K56" s="42">
        <v>1.051642980182792</v>
      </c>
      <c r="L56" s="42">
        <v>1.0462457196624224</v>
      </c>
      <c r="M56" s="22">
        <v>60.9111904483639</v>
      </c>
      <c r="N56" s="43">
        <v>0.03430491872480981</v>
      </c>
      <c r="O56" s="43">
        <v>0.08460523886621041</v>
      </c>
      <c r="P56" s="42">
        <v>0.399045421106447</v>
      </c>
      <c r="Q56" s="42">
        <v>0.6712690534864794</v>
      </c>
      <c r="R56" s="42">
        <v>1.0180161774390835</v>
      </c>
      <c r="S56" s="42">
        <v>0.9458007439974678</v>
      </c>
      <c r="T56" s="42">
        <v>0.9511386757114688</v>
      </c>
    </row>
    <row r="57" spans="1:20" ht="9.75">
      <c r="A57" s="194"/>
      <c r="B57" s="194"/>
      <c r="C57" s="121">
        <v>2007</v>
      </c>
      <c r="D57" s="26">
        <v>10.238919456345707</v>
      </c>
      <c r="E57" s="22">
        <v>1598.1542110657838</v>
      </c>
      <c r="F57" s="22">
        <v>1960.2610521514525</v>
      </c>
      <c r="G57" s="22">
        <v>156086.2176794746</v>
      </c>
      <c r="H57" s="22">
        <v>149987.97146497213</v>
      </c>
      <c r="I57" s="22">
        <v>33538.243797514995</v>
      </c>
      <c r="J57" s="22">
        <v>30.514290280223577</v>
      </c>
      <c r="K57" s="42">
        <v>1.0596016192494264</v>
      </c>
      <c r="L57" s="42">
        <v>1.0484921836642016</v>
      </c>
      <c r="M57" s="22">
        <v>59.816354260539015</v>
      </c>
      <c r="N57" s="44">
        <v>0.03951436361678439</v>
      </c>
      <c r="O57" s="44">
        <v>0.10337008855096662</v>
      </c>
      <c r="P57" s="42">
        <v>0.37039405313299145</v>
      </c>
      <c r="Q57" s="42">
        <v>0.6500589770305537</v>
      </c>
      <c r="R57" s="42">
        <v>1.0204832338853251</v>
      </c>
      <c r="S57" s="42">
        <v>0.9374032400006417</v>
      </c>
      <c r="T57" s="42">
        <v>0.941587754263239</v>
      </c>
    </row>
  </sheetData>
  <sheetProtection/>
  <mergeCells count="72">
    <mergeCell ref="D6:D10"/>
    <mergeCell ref="E6:E9"/>
    <mergeCell ref="F6:F9"/>
    <mergeCell ref="G6:G9"/>
    <mergeCell ref="N4:O5"/>
    <mergeCell ref="N6:N10"/>
    <mergeCell ref="O6:O10"/>
    <mergeCell ref="H6:H9"/>
    <mergeCell ref="I6:I9"/>
    <mergeCell ref="J6:J9"/>
    <mergeCell ref="P4:Q5"/>
    <mergeCell ref="R4:T5"/>
    <mergeCell ref="P6:P10"/>
    <mergeCell ref="Q6:Q10"/>
    <mergeCell ref="R6:R10"/>
    <mergeCell ref="S6:S10"/>
    <mergeCell ref="T6:T10"/>
    <mergeCell ref="A11:A12"/>
    <mergeCell ref="B11:B12"/>
    <mergeCell ref="A14:A15"/>
    <mergeCell ref="B14:B15"/>
    <mergeCell ref="A17:A18"/>
    <mergeCell ref="B17:B18"/>
    <mergeCell ref="B32:B33"/>
    <mergeCell ref="A35:A36"/>
    <mergeCell ref="B35:B36"/>
    <mergeCell ref="A20:A21"/>
    <mergeCell ref="B20:B21"/>
    <mergeCell ref="A23:A24"/>
    <mergeCell ref="B23:B24"/>
    <mergeCell ref="A26:A27"/>
    <mergeCell ref="B26:B27"/>
    <mergeCell ref="A53:A54"/>
    <mergeCell ref="B53:B54"/>
    <mergeCell ref="A38:A39"/>
    <mergeCell ref="B38:B39"/>
    <mergeCell ref="A41:A42"/>
    <mergeCell ref="B41:B42"/>
    <mergeCell ref="A44:A45"/>
    <mergeCell ref="B44:B45"/>
    <mergeCell ref="A40:T40"/>
    <mergeCell ref="A43:T43"/>
    <mergeCell ref="A56:B57"/>
    <mergeCell ref="A13:T13"/>
    <mergeCell ref="A16:T16"/>
    <mergeCell ref="A19:T19"/>
    <mergeCell ref="A22:T22"/>
    <mergeCell ref="A25:T25"/>
    <mergeCell ref="A28:T28"/>
    <mergeCell ref="A31:T31"/>
    <mergeCell ref="A34:T34"/>
    <mergeCell ref="A37:T37"/>
    <mergeCell ref="A55:T55"/>
    <mergeCell ref="A4:B10"/>
    <mergeCell ref="C4:C10"/>
    <mergeCell ref="D4:F5"/>
    <mergeCell ref="G4:I5"/>
    <mergeCell ref="J4:J5"/>
    <mergeCell ref="K4:M5"/>
    <mergeCell ref="A47:A48"/>
    <mergeCell ref="B47:B48"/>
    <mergeCell ref="A50:A51"/>
    <mergeCell ref="K6:K10"/>
    <mergeCell ref="L6:L10"/>
    <mergeCell ref="M6:M9"/>
    <mergeCell ref="A46:T46"/>
    <mergeCell ref="A49:T49"/>
    <mergeCell ref="A52:T52"/>
    <mergeCell ref="B50:B51"/>
    <mergeCell ref="A29:A30"/>
    <mergeCell ref="B29:B30"/>
    <mergeCell ref="A32:A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.7109375" style="8" customWidth="1"/>
    <col min="2" max="2" width="31.7109375" style="8" customWidth="1"/>
    <col min="3" max="3" width="12.7109375" style="8" customWidth="1"/>
    <col min="4" max="4" width="15.7109375" style="8" customWidth="1"/>
    <col min="5" max="5" width="11.7109375" style="8" bestFit="1" customWidth="1"/>
    <col min="6" max="6" width="12.140625" style="8" bestFit="1" customWidth="1"/>
    <col min="7" max="7" width="10.7109375" style="8" bestFit="1" customWidth="1"/>
    <col min="8" max="8" width="9.140625" style="8" bestFit="1" customWidth="1"/>
    <col min="9" max="9" width="12.7109375" style="8" customWidth="1"/>
    <col min="10" max="10" width="12.140625" style="8" bestFit="1" customWidth="1"/>
    <col min="11" max="16384" width="9.140625" style="8" customWidth="1"/>
  </cols>
  <sheetData>
    <row r="1" spans="1:2" s="20" customFormat="1" ht="12.75">
      <c r="A1" s="1" t="s">
        <v>146</v>
      </c>
      <c r="B1" s="1"/>
    </row>
    <row r="2" spans="1:2" s="20" customFormat="1" ht="12.75">
      <c r="A2" s="1" t="s">
        <v>147</v>
      </c>
      <c r="B2" s="1"/>
    </row>
    <row r="3" spans="1:10" ht="9.7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3:10" ht="9.75">
      <c r="C4" s="180"/>
      <c r="D4" s="180"/>
      <c r="J4" s="46" t="s">
        <v>148</v>
      </c>
    </row>
    <row r="5" spans="1:10" ht="9.75">
      <c r="A5" s="147" t="s">
        <v>149</v>
      </c>
      <c r="B5" s="148"/>
      <c r="C5" s="187" t="s">
        <v>284</v>
      </c>
      <c r="D5" s="187" t="s">
        <v>285</v>
      </c>
      <c r="E5" s="187" t="s">
        <v>286</v>
      </c>
      <c r="F5" s="187" t="s">
        <v>287</v>
      </c>
      <c r="G5" s="187" t="s">
        <v>288</v>
      </c>
      <c r="H5" s="187" t="s">
        <v>174</v>
      </c>
      <c r="I5" s="187" t="s">
        <v>289</v>
      </c>
      <c r="J5" s="209" t="s">
        <v>290</v>
      </c>
    </row>
    <row r="6" spans="1:10" ht="9.75">
      <c r="A6" s="204"/>
      <c r="B6" s="205"/>
      <c r="C6" s="188"/>
      <c r="D6" s="188"/>
      <c r="E6" s="188"/>
      <c r="F6" s="188"/>
      <c r="G6" s="188"/>
      <c r="H6" s="188"/>
      <c r="I6" s="188"/>
      <c r="J6" s="210"/>
    </row>
    <row r="7" spans="1:10" ht="9.75">
      <c r="A7" s="204"/>
      <c r="B7" s="205"/>
      <c r="C7" s="188"/>
      <c r="D7" s="188"/>
      <c r="E7" s="188"/>
      <c r="F7" s="188"/>
      <c r="G7" s="188"/>
      <c r="H7" s="188"/>
      <c r="I7" s="188"/>
      <c r="J7" s="210"/>
    </row>
    <row r="8" spans="1:10" ht="9.75">
      <c r="A8" s="206"/>
      <c r="B8" s="207"/>
      <c r="C8" s="189"/>
      <c r="D8" s="189"/>
      <c r="E8" s="189"/>
      <c r="F8" s="189"/>
      <c r="G8" s="189"/>
      <c r="H8" s="189"/>
      <c r="I8" s="189"/>
      <c r="J8" s="211"/>
    </row>
    <row r="9" spans="1:10" ht="9.75">
      <c r="A9" s="176" t="s">
        <v>26</v>
      </c>
      <c r="B9" s="208" t="s">
        <v>150</v>
      </c>
      <c r="C9" s="208"/>
      <c r="D9" s="208"/>
      <c r="E9" s="208"/>
      <c r="F9" s="208"/>
      <c r="G9" s="208"/>
      <c r="H9" s="208"/>
      <c r="I9" s="208"/>
      <c r="J9" s="208"/>
    </row>
    <row r="10" spans="1:10" ht="9.75">
      <c r="A10" s="176"/>
      <c r="B10" s="121">
        <v>2007</v>
      </c>
      <c r="C10" s="25">
        <v>16848</v>
      </c>
      <c r="D10" s="26">
        <v>688.55</v>
      </c>
      <c r="E10" s="22">
        <v>1707148.323</v>
      </c>
      <c r="F10" s="22">
        <v>192385.547</v>
      </c>
      <c r="G10" s="22">
        <v>219432.886</v>
      </c>
      <c r="H10" s="22">
        <v>107116.889</v>
      </c>
      <c r="I10" s="22">
        <v>112315.997</v>
      </c>
      <c r="J10" s="22">
        <v>7945398.212</v>
      </c>
    </row>
    <row r="11" spans="1:10" ht="9.75">
      <c r="A11" s="176"/>
      <c r="B11" s="121">
        <v>2006</v>
      </c>
      <c r="C11" s="25"/>
      <c r="D11" s="26">
        <v>2686.46</v>
      </c>
      <c r="E11" s="22">
        <v>1215761.224</v>
      </c>
      <c r="F11" s="22">
        <v>149474.388</v>
      </c>
      <c r="G11" s="22">
        <v>134530.223</v>
      </c>
      <c r="H11" s="22">
        <v>73703.703</v>
      </c>
      <c r="I11" s="22">
        <v>60826.520000000004</v>
      </c>
      <c r="J11" s="22">
        <v>4960342.614</v>
      </c>
    </row>
    <row r="12" spans="1:10" ht="9.75">
      <c r="A12" s="176" t="s">
        <v>42</v>
      </c>
      <c r="B12" s="208" t="s">
        <v>151</v>
      </c>
      <c r="C12" s="208"/>
      <c r="D12" s="208"/>
      <c r="E12" s="208"/>
      <c r="F12" s="208"/>
      <c r="G12" s="208"/>
      <c r="H12" s="208"/>
      <c r="I12" s="208"/>
      <c r="J12" s="208"/>
    </row>
    <row r="13" spans="1:10" ht="9.75">
      <c r="A13" s="176"/>
      <c r="B13" s="121">
        <v>2007</v>
      </c>
      <c r="C13" s="25">
        <v>10143</v>
      </c>
      <c r="D13" s="26">
        <v>10360.31</v>
      </c>
      <c r="E13" s="22">
        <v>1638916.667</v>
      </c>
      <c r="F13" s="22">
        <v>242242.223</v>
      </c>
      <c r="G13" s="22">
        <v>204273.855</v>
      </c>
      <c r="H13" s="22">
        <v>53650.58</v>
      </c>
      <c r="I13" s="22">
        <v>150623.27500000002</v>
      </c>
      <c r="J13" s="22">
        <v>2820768.454</v>
      </c>
    </row>
    <row r="14" spans="1:10" ht="9.75">
      <c r="A14" s="176"/>
      <c r="B14" s="121">
        <v>2006</v>
      </c>
      <c r="C14" s="25"/>
      <c r="D14" s="26">
        <v>9351.44</v>
      </c>
      <c r="E14" s="22">
        <v>1175208.641</v>
      </c>
      <c r="F14" s="22">
        <v>194290.427</v>
      </c>
      <c r="G14" s="22">
        <v>68885.112</v>
      </c>
      <c r="H14" s="22">
        <v>36965.911</v>
      </c>
      <c r="I14" s="22">
        <v>31919.200999999994</v>
      </c>
      <c r="J14" s="22">
        <v>2137449.233</v>
      </c>
    </row>
    <row r="15" spans="1:10" ht="9.75">
      <c r="A15" s="178" t="s">
        <v>58</v>
      </c>
      <c r="B15" s="208" t="s">
        <v>152</v>
      </c>
      <c r="C15" s="208"/>
      <c r="D15" s="208"/>
      <c r="E15" s="208"/>
      <c r="F15" s="208"/>
      <c r="G15" s="208"/>
      <c r="H15" s="208"/>
      <c r="I15" s="208"/>
      <c r="J15" s="208"/>
    </row>
    <row r="16" spans="1:10" ht="9.75">
      <c r="A16" s="178"/>
      <c r="B16" s="121">
        <v>2007</v>
      </c>
      <c r="C16" s="25">
        <v>15603</v>
      </c>
      <c r="D16" s="26">
        <v>60536.82</v>
      </c>
      <c r="E16" s="22">
        <v>9949058.103</v>
      </c>
      <c r="F16" s="22">
        <v>1741010.086</v>
      </c>
      <c r="G16" s="22">
        <v>601583.787</v>
      </c>
      <c r="H16" s="22">
        <v>122100.396</v>
      </c>
      <c r="I16" s="22">
        <v>479483.391</v>
      </c>
      <c r="J16" s="22">
        <v>11725494.569</v>
      </c>
    </row>
    <row r="17" spans="1:10" ht="9.75">
      <c r="A17" s="178"/>
      <c r="B17" s="121">
        <v>2006</v>
      </c>
      <c r="C17" s="25"/>
      <c r="D17" s="26">
        <v>54779.63</v>
      </c>
      <c r="E17" s="22">
        <v>7901450.855</v>
      </c>
      <c r="F17" s="22">
        <v>1356726.299</v>
      </c>
      <c r="G17" s="22">
        <v>395308.326</v>
      </c>
      <c r="H17" s="22">
        <v>89257.932</v>
      </c>
      <c r="I17" s="22">
        <v>306050.394</v>
      </c>
      <c r="J17" s="22">
        <v>8472830.106</v>
      </c>
    </row>
    <row r="18" spans="1:10" ht="9.75">
      <c r="A18" s="178" t="s">
        <v>60</v>
      </c>
      <c r="B18" s="208" t="s">
        <v>153</v>
      </c>
      <c r="C18" s="208"/>
      <c r="D18" s="208"/>
      <c r="E18" s="208"/>
      <c r="F18" s="208"/>
      <c r="G18" s="208"/>
      <c r="H18" s="208"/>
      <c r="I18" s="208"/>
      <c r="J18" s="208"/>
    </row>
    <row r="19" spans="1:10" ht="9.75">
      <c r="A19" s="178"/>
      <c r="B19" s="121">
        <v>2007</v>
      </c>
      <c r="C19" s="25">
        <v>4678</v>
      </c>
      <c r="D19" s="26">
        <v>95003.83</v>
      </c>
      <c r="E19" s="22">
        <v>15976145.616</v>
      </c>
      <c r="F19" s="22">
        <v>3140782.986</v>
      </c>
      <c r="G19" s="22">
        <v>926094.574</v>
      </c>
      <c r="H19" s="22">
        <v>128407.346</v>
      </c>
      <c r="I19" s="22">
        <v>797687.228</v>
      </c>
      <c r="J19" s="22">
        <v>16797023.766</v>
      </c>
    </row>
    <row r="20" spans="1:10" ht="9.75">
      <c r="A20" s="178"/>
      <c r="B20" s="121">
        <v>2006</v>
      </c>
      <c r="C20" s="25"/>
      <c r="D20" s="26">
        <v>86573.33</v>
      </c>
      <c r="E20" s="22">
        <v>12912889.98</v>
      </c>
      <c r="F20" s="22">
        <v>2492994.633</v>
      </c>
      <c r="G20" s="22">
        <v>563259.812</v>
      </c>
      <c r="H20" s="22">
        <v>108639.713</v>
      </c>
      <c r="I20" s="22">
        <v>454620.09900000005</v>
      </c>
      <c r="J20" s="22">
        <v>13471505.805</v>
      </c>
    </row>
    <row r="21" spans="1:10" ht="9.75">
      <c r="A21" s="178" t="s">
        <v>62</v>
      </c>
      <c r="B21" s="208" t="s">
        <v>154</v>
      </c>
      <c r="C21" s="208"/>
      <c r="D21" s="208"/>
      <c r="E21" s="208"/>
      <c r="F21" s="208"/>
      <c r="G21" s="208"/>
      <c r="H21" s="208"/>
      <c r="I21" s="208"/>
      <c r="J21" s="208"/>
    </row>
    <row r="22" spans="1:10" ht="9.75">
      <c r="A22" s="178"/>
      <c r="B22" s="121">
        <v>2007</v>
      </c>
      <c r="C22" s="25">
        <v>1235</v>
      </c>
      <c r="D22" s="26">
        <v>127481.75</v>
      </c>
      <c r="E22" s="22">
        <v>19123636.827</v>
      </c>
      <c r="F22" s="22">
        <v>4982792.007</v>
      </c>
      <c r="G22" s="22">
        <v>851827.855</v>
      </c>
      <c r="H22" s="22">
        <v>120547.388</v>
      </c>
      <c r="I22" s="22">
        <v>731280.467</v>
      </c>
      <c r="J22" s="22">
        <v>20832613.299</v>
      </c>
    </row>
    <row r="23" spans="1:10" ht="9.75">
      <c r="A23" s="178"/>
      <c r="B23" s="121">
        <v>2006</v>
      </c>
      <c r="C23" s="25"/>
      <c r="D23" s="26">
        <v>121162.67</v>
      </c>
      <c r="E23" s="22">
        <v>16480231.928</v>
      </c>
      <c r="F23" s="22">
        <v>4277964.004</v>
      </c>
      <c r="G23" s="22">
        <v>734447.125</v>
      </c>
      <c r="H23" s="22">
        <v>105233.474</v>
      </c>
      <c r="I23" s="22">
        <v>629213.651</v>
      </c>
      <c r="J23" s="22">
        <v>17895857.535</v>
      </c>
    </row>
    <row r="24" spans="1:10" ht="9.75">
      <c r="A24" s="178" t="s">
        <v>64</v>
      </c>
      <c r="B24" s="208" t="s">
        <v>155</v>
      </c>
      <c r="C24" s="208"/>
      <c r="D24" s="208"/>
      <c r="E24" s="208"/>
      <c r="F24" s="208"/>
      <c r="G24" s="208"/>
      <c r="H24" s="208"/>
      <c r="I24" s="208"/>
      <c r="J24" s="208"/>
    </row>
    <row r="25" spans="1:10" ht="9.75">
      <c r="A25" s="178"/>
      <c r="B25" s="121">
        <v>2007</v>
      </c>
      <c r="C25" s="25">
        <v>162</v>
      </c>
      <c r="D25" s="26">
        <v>56922.29</v>
      </c>
      <c r="E25" s="22">
        <v>7194426.773</v>
      </c>
      <c r="F25" s="22">
        <v>2347273.344</v>
      </c>
      <c r="G25" s="22">
        <v>368995.632</v>
      </c>
      <c r="H25" s="22">
        <v>122762.797</v>
      </c>
      <c r="I25" s="22">
        <v>246232.83499999996</v>
      </c>
      <c r="J25" s="22">
        <v>8746076.722</v>
      </c>
    </row>
    <row r="26" spans="1:10" ht="9.75">
      <c r="A26" s="178"/>
      <c r="B26" s="121">
        <v>2006</v>
      </c>
      <c r="C26" s="25"/>
      <c r="D26" s="26">
        <v>53301.1</v>
      </c>
      <c r="E26" s="22">
        <v>6031686.048</v>
      </c>
      <c r="F26" s="22">
        <v>2080078.019</v>
      </c>
      <c r="G26" s="22">
        <v>257282.627</v>
      </c>
      <c r="H26" s="22">
        <v>79411.434</v>
      </c>
      <c r="I26" s="22">
        <v>177871.19300000003</v>
      </c>
      <c r="J26" s="22">
        <v>7648097.989</v>
      </c>
    </row>
    <row r="27" spans="1:10" ht="9.75">
      <c r="A27" s="178" t="s">
        <v>66</v>
      </c>
      <c r="B27" s="208" t="s">
        <v>156</v>
      </c>
      <c r="C27" s="208"/>
      <c r="D27" s="208"/>
      <c r="E27" s="208"/>
      <c r="F27" s="208"/>
      <c r="G27" s="208"/>
      <c r="H27" s="208"/>
      <c r="I27" s="208"/>
      <c r="J27" s="208"/>
    </row>
    <row r="28" spans="1:10" ht="9.75">
      <c r="A28" s="178"/>
      <c r="B28" s="121">
        <v>2007</v>
      </c>
      <c r="C28" s="25">
        <v>112</v>
      </c>
      <c r="D28" s="26">
        <v>148471.18</v>
      </c>
      <c r="E28" s="22">
        <v>22370228.261</v>
      </c>
      <c r="F28" s="22">
        <v>9598151.763</v>
      </c>
      <c r="G28" s="22">
        <v>950235.625</v>
      </c>
      <c r="H28" s="22">
        <v>29515.972</v>
      </c>
      <c r="I28" s="22">
        <v>920719.653</v>
      </c>
      <c r="J28" s="22">
        <v>26756119.363</v>
      </c>
    </row>
    <row r="29" spans="1:10" ht="9.75">
      <c r="A29" s="178"/>
      <c r="B29" s="121">
        <v>2006</v>
      </c>
      <c r="C29" s="25"/>
      <c r="D29" s="26">
        <v>144366.94</v>
      </c>
      <c r="E29" s="22">
        <v>20007214.481</v>
      </c>
      <c r="F29" s="22">
        <v>8458502.025</v>
      </c>
      <c r="G29" s="22">
        <v>872728.273</v>
      </c>
      <c r="H29" s="22">
        <v>60708.256</v>
      </c>
      <c r="I29" s="22">
        <v>812020.017</v>
      </c>
      <c r="J29" s="22">
        <v>23820447.432</v>
      </c>
    </row>
    <row r="30" spans="1:10" ht="9.75">
      <c r="A30" s="177"/>
      <c r="B30" s="208" t="s">
        <v>157</v>
      </c>
      <c r="C30" s="208"/>
      <c r="D30" s="208"/>
      <c r="E30" s="208"/>
      <c r="F30" s="208"/>
      <c r="G30" s="208"/>
      <c r="H30" s="208"/>
      <c r="I30" s="208"/>
      <c r="J30" s="208"/>
    </row>
    <row r="31" spans="1:10" ht="9.75">
      <c r="A31" s="177"/>
      <c r="B31" s="121">
        <v>2007</v>
      </c>
      <c r="C31" s="25">
        <v>48781</v>
      </c>
      <c r="D31" s="26">
        <v>499464.73</v>
      </c>
      <c r="E31" s="22">
        <v>77959560.57</v>
      </c>
      <c r="F31" s="22">
        <v>22244637.956</v>
      </c>
      <c r="G31" s="22">
        <v>4122444.214</v>
      </c>
      <c r="H31" s="22">
        <v>684101.368</v>
      </c>
      <c r="I31" s="22">
        <v>3438342.846</v>
      </c>
      <c r="J31" s="22">
        <v>95623494.385</v>
      </c>
    </row>
    <row r="32" spans="1:10" ht="9.75">
      <c r="A32" s="177"/>
      <c r="B32" s="121">
        <v>2006</v>
      </c>
      <c r="C32" s="25"/>
      <c r="D32" s="26">
        <v>472221.57</v>
      </c>
      <c r="E32" s="22">
        <v>65724443.157</v>
      </c>
      <c r="F32" s="22">
        <v>19010029.795</v>
      </c>
      <c r="G32" s="22">
        <v>3026441.498</v>
      </c>
      <c r="H32" s="22">
        <v>553920.423</v>
      </c>
      <c r="I32" s="22">
        <v>2472521.075</v>
      </c>
      <c r="J32" s="22">
        <v>78406530.714</v>
      </c>
    </row>
  </sheetData>
  <sheetProtection/>
  <mergeCells count="26">
    <mergeCell ref="C4:D4"/>
    <mergeCell ref="B9:J9"/>
    <mergeCell ref="B12:J12"/>
    <mergeCell ref="B15:J15"/>
    <mergeCell ref="B18:J18"/>
    <mergeCell ref="F5:F8"/>
    <mergeCell ref="G5:G8"/>
    <mergeCell ref="H5:H8"/>
    <mergeCell ref="I5:I8"/>
    <mergeCell ref="J5:J8"/>
    <mergeCell ref="B30:J30"/>
    <mergeCell ref="A9:A11"/>
    <mergeCell ref="A12:A14"/>
    <mergeCell ref="A15:A17"/>
    <mergeCell ref="A18:A20"/>
    <mergeCell ref="A21:A23"/>
    <mergeCell ref="A24:A26"/>
    <mergeCell ref="A27:A29"/>
    <mergeCell ref="A30:A32"/>
    <mergeCell ref="B27:J27"/>
    <mergeCell ref="A5:B8"/>
    <mergeCell ref="C5:C8"/>
    <mergeCell ref="D5:D8"/>
    <mergeCell ref="E5:E8"/>
    <mergeCell ref="B21:J21"/>
    <mergeCell ref="B24:J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.00390625" style="8" customWidth="1"/>
    <col min="2" max="2" width="32.421875" style="8" customWidth="1"/>
    <col min="3" max="3" width="7.8515625" style="8" customWidth="1"/>
    <col min="4" max="5" width="9.421875" style="8" bestFit="1" customWidth="1"/>
    <col min="6" max="6" width="14.421875" style="8" bestFit="1" customWidth="1"/>
    <col min="7" max="7" width="17.7109375" style="8" customWidth="1"/>
    <col min="8" max="8" width="11.00390625" style="8" bestFit="1" customWidth="1"/>
    <col min="9" max="9" width="11.57421875" style="8" bestFit="1" customWidth="1"/>
    <col min="10" max="10" width="9.57421875" style="8" bestFit="1" customWidth="1"/>
    <col min="11" max="11" width="12.28125" style="8" customWidth="1"/>
    <col min="12" max="12" width="12.421875" style="8" bestFit="1" customWidth="1"/>
    <col min="13" max="14" width="12.140625" style="8" bestFit="1" customWidth="1"/>
    <col min="15" max="15" width="10.57421875" style="8" bestFit="1" customWidth="1"/>
    <col min="16" max="16" width="12.140625" style="8" bestFit="1" customWidth="1"/>
    <col min="17" max="17" width="14.8515625" style="8" bestFit="1" customWidth="1"/>
    <col min="18" max="16384" width="9.140625" style="8" customWidth="1"/>
  </cols>
  <sheetData>
    <row r="1" s="1" customFormat="1" ht="12.75">
      <c r="A1" s="1" t="s">
        <v>158</v>
      </c>
    </row>
    <row r="2" s="1" customFormat="1" ht="12.75">
      <c r="A2" s="1" t="s">
        <v>130</v>
      </c>
    </row>
    <row r="4" spans="1:18" ht="9.75">
      <c r="A4" s="134" t="s">
        <v>149</v>
      </c>
      <c r="B4" s="134"/>
      <c r="C4" s="134" t="s">
        <v>135</v>
      </c>
      <c r="D4" s="186" t="s">
        <v>291</v>
      </c>
      <c r="E4" s="186"/>
      <c r="F4" s="186" t="s">
        <v>292</v>
      </c>
      <c r="G4" s="186" t="s">
        <v>233</v>
      </c>
      <c r="H4" s="186" t="s">
        <v>316</v>
      </c>
      <c r="I4" s="186"/>
      <c r="J4" s="186"/>
      <c r="K4" s="186" t="s">
        <v>234</v>
      </c>
      <c r="L4" s="186"/>
      <c r="M4" s="186" t="s">
        <v>235</v>
      </c>
      <c r="N4" s="186"/>
      <c r="O4" s="186" t="s">
        <v>317</v>
      </c>
      <c r="P4" s="186"/>
      <c r="Q4" s="186"/>
      <c r="R4" s="6"/>
    </row>
    <row r="5" spans="1:18" ht="9.75">
      <c r="A5" s="134"/>
      <c r="B5" s="134"/>
      <c r="C5" s="134"/>
      <c r="D5" s="193"/>
      <c r="E5" s="193"/>
      <c r="F5" s="193"/>
      <c r="G5" s="193"/>
      <c r="H5" s="186"/>
      <c r="I5" s="186"/>
      <c r="J5" s="186"/>
      <c r="K5" s="186"/>
      <c r="L5" s="186"/>
      <c r="M5" s="193"/>
      <c r="N5" s="193"/>
      <c r="O5" s="186"/>
      <c r="P5" s="186"/>
      <c r="Q5" s="186"/>
      <c r="R5" s="6"/>
    </row>
    <row r="6" spans="1:18" ht="18.75" customHeight="1">
      <c r="A6" s="134"/>
      <c r="B6" s="134"/>
      <c r="C6" s="134"/>
      <c r="D6" s="186" t="s">
        <v>282</v>
      </c>
      <c r="E6" s="186" t="s">
        <v>283</v>
      </c>
      <c r="F6" s="186" t="s">
        <v>241</v>
      </c>
      <c r="G6" s="186" t="s">
        <v>242</v>
      </c>
      <c r="H6" s="186" t="s">
        <v>243</v>
      </c>
      <c r="I6" s="186" t="s">
        <v>244</v>
      </c>
      <c r="J6" s="186" t="s">
        <v>245</v>
      </c>
      <c r="K6" s="186" t="s">
        <v>246</v>
      </c>
      <c r="L6" s="186" t="s">
        <v>247</v>
      </c>
      <c r="M6" s="186" t="s">
        <v>248</v>
      </c>
      <c r="N6" s="186" t="s">
        <v>249</v>
      </c>
      <c r="O6" s="186" t="s">
        <v>250</v>
      </c>
      <c r="P6" s="186" t="s">
        <v>251</v>
      </c>
      <c r="Q6" s="186" t="s">
        <v>293</v>
      </c>
      <c r="R6" s="6"/>
    </row>
    <row r="7" spans="1:18" ht="9.75">
      <c r="A7" s="134"/>
      <c r="B7" s="134"/>
      <c r="C7" s="134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6"/>
    </row>
    <row r="8" spans="1:18" ht="19.5" customHeight="1">
      <c r="A8" s="134"/>
      <c r="B8" s="134"/>
      <c r="C8" s="134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6"/>
    </row>
    <row r="9" spans="1:18" ht="21" customHeight="1">
      <c r="A9" s="134"/>
      <c r="B9" s="134"/>
      <c r="C9" s="134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6"/>
    </row>
    <row r="10" spans="1:18" ht="9.75">
      <c r="A10" s="134"/>
      <c r="B10" s="134"/>
      <c r="C10" s="134"/>
      <c r="D10" s="127" t="s">
        <v>2</v>
      </c>
      <c r="E10" s="127" t="s">
        <v>2</v>
      </c>
      <c r="F10" s="127" t="s">
        <v>143</v>
      </c>
      <c r="G10" s="7" t="s">
        <v>141</v>
      </c>
      <c r="H10" s="186"/>
      <c r="I10" s="186"/>
      <c r="J10" s="7" t="s">
        <v>141</v>
      </c>
      <c r="K10" s="186"/>
      <c r="L10" s="186"/>
      <c r="M10" s="186"/>
      <c r="N10" s="186"/>
      <c r="O10" s="186"/>
      <c r="P10" s="186"/>
      <c r="Q10" s="186"/>
      <c r="R10" s="6"/>
    </row>
    <row r="11" spans="1:17" ht="9.75">
      <c r="A11" s="214" t="s">
        <v>26</v>
      </c>
      <c r="B11" s="212" t="s">
        <v>150</v>
      </c>
      <c r="C11" s="121">
        <v>2006</v>
      </c>
      <c r="D11" s="22">
        <v>108.73537331554701</v>
      </c>
      <c r="E11" s="22">
        <v>390.55248669633056</v>
      </c>
      <c r="F11" s="48" t="s">
        <v>159</v>
      </c>
      <c r="G11" s="45">
        <v>24.573651263564425</v>
      </c>
      <c r="H11" s="42">
        <v>1.0611136000175676</v>
      </c>
      <c r="I11" s="42">
        <v>1.0531863203808702</v>
      </c>
      <c r="J11" s="49" t="s">
        <v>159</v>
      </c>
      <c r="K11" s="43">
        <v>0.013716452635336676</v>
      </c>
      <c r="L11" s="43">
        <v>0.047507004257453946</v>
      </c>
      <c r="M11" s="43">
        <v>0.2906622694158078</v>
      </c>
      <c r="N11" s="43">
        <v>0.6630140724067758</v>
      </c>
      <c r="O11" s="43">
        <v>1.5359190891087744</v>
      </c>
      <c r="P11" s="43">
        <v>0.9227667138299218</v>
      </c>
      <c r="Q11" s="43">
        <v>0.6579262371950542</v>
      </c>
    </row>
    <row r="12" spans="1:17" ht="9.75">
      <c r="A12" s="214"/>
      <c r="B12" s="213"/>
      <c r="C12" s="121">
        <v>2007</v>
      </c>
      <c r="D12" s="22">
        <v>101.32646741452992</v>
      </c>
      <c r="E12" s="22">
        <v>471.5929613010446</v>
      </c>
      <c r="F12" s="48" t="s">
        <v>159</v>
      </c>
      <c r="G12" s="45">
        <v>15.157335022266736</v>
      </c>
      <c r="H12" s="42">
        <v>1.0975681833938884</v>
      </c>
      <c r="I12" s="42">
        <v>1.0724462729612587</v>
      </c>
      <c r="J12" s="49" t="s">
        <v>159</v>
      </c>
      <c r="K12" s="44">
        <v>0.017405586942165673</v>
      </c>
      <c r="L12" s="44">
        <v>0.06169092890207175</v>
      </c>
      <c r="M12" s="43">
        <v>0.27597538896015245</v>
      </c>
      <c r="N12" s="43">
        <v>0.5916026623940344</v>
      </c>
      <c r="O12" s="43">
        <v>2.0208363142283154</v>
      </c>
      <c r="P12" s="43">
        <v>0.8636241236999826</v>
      </c>
      <c r="Q12" s="43">
        <v>0.6140996924453649</v>
      </c>
    </row>
    <row r="13" spans="1:17" ht="9.7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7" ht="9.75">
      <c r="A14" s="214" t="s">
        <v>42</v>
      </c>
      <c r="B14" s="212" t="s">
        <v>151</v>
      </c>
      <c r="C14" s="121">
        <v>2006</v>
      </c>
      <c r="D14" s="22">
        <v>153.63919011534347</v>
      </c>
      <c r="E14" s="22">
        <v>219.52725697226214</v>
      </c>
      <c r="F14" s="22">
        <v>25608.670902257865</v>
      </c>
      <c r="G14" s="45">
        <v>19.655468979955522</v>
      </c>
      <c r="H14" s="42">
        <v>1.047395801127361</v>
      </c>
      <c r="I14" s="42">
        <v>1.043195423335937</v>
      </c>
      <c r="J14" s="45">
        <v>55.729214045522454</v>
      </c>
      <c r="K14" s="43">
        <v>0.02414742606256181</v>
      </c>
      <c r="L14" s="43">
        <v>0.07576690871498966</v>
      </c>
      <c r="M14" s="43">
        <v>0.3093594832281108</v>
      </c>
      <c r="N14" s="43">
        <v>0.5356408128746063</v>
      </c>
      <c r="O14" s="43">
        <v>1.336441280452338</v>
      </c>
      <c r="P14" s="43">
        <v>0.9894714819859926</v>
      </c>
      <c r="Q14" s="43">
        <v>0.8026822752162007</v>
      </c>
    </row>
    <row r="15" spans="1:17" ht="9.75">
      <c r="A15" s="214"/>
      <c r="B15" s="213"/>
      <c r="C15" s="121">
        <v>2007</v>
      </c>
      <c r="D15" s="22">
        <v>161.58105757665385</v>
      </c>
      <c r="E15" s="22">
        <v>278.10001518288476</v>
      </c>
      <c r="F15" s="22">
        <v>27920.440894143132</v>
      </c>
      <c r="G15" s="45">
        <v>17.493530143254567</v>
      </c>
      <c r="H15" s="42">
        <v>1.1314158346065946</v>
      </c>
      <c r="I15" s="42">
        <v>1.050168535057794</v>
      </c>
      <c r="J15" s="45">
        <v>53.90387776792033</v>
      </c>
      <c r="K15" s="44">
        <v>0.06075702379704734</v>
      </c>
      <c r="L15" s="44">
        <v>0.17280060960875593</v>
      </c>
      <c r="M15" s="43">
        <v>0.3569979820825095</v>
      </c>
      <c r="N15" s="43">
        <v>0.563855334437174</v>
      </c>
      <c r="O15" s="43">
        <v>1.8189306203483315</v>
      </c>
      <c r="P15" s="43">
        <v>1.0712910904155895</v>
      </c>
      <c r="Q15" s="43">
        <v>0.7405122084515677</v>
      </c>
    </row>
    <row r="16" spans="1:17" ht="9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ht="9.75">
      <c r="A17" s="215" t="s">
        <v>58</v>
      </c>
      <c r="B17" s="212" t="s">
        <v>152</v>
      </c>
      <c r="C17" s="121">
        <v>2006</v>
      </c>
      <c r="D17" s="22">
        <v>562.8319422710928</v>
      </c>
      <c r="E17" s="22">
        <v>669.8118076648741</v>
      </c>
      <c r="F17" s="22">
        <v>27743.579369802792</v>
      </c>
      <c r="G17" s="45">
        <v>17.502753107985747</v>
      </c>
      <c r="H17" s="42">
        <v>1.061751021231673</v>
      </c>
      <c r="I17" s="42">
        <v>1.0480588993124493</v>
      </c>
      <c r="J17" s="45">
        <v>61.01401220184313</v>
      </c>
      <c r="K17" s="43">
        <v>0.040791961444463426</v>
      </c>
      <c r="L17" s="43">
        <v>0.10875036256111928</v>
      </c>
      <c r="M17" s="43">
        <v>0.37220301912789044</v>
      </c>
      <c r="N17" s="43">
        <v>0.5570037427663251</v>
      </c>
      <c r="O17" s="43">
        <v>1.7266505097390181</v>
      </c>
      <c r="P17" s="43">
        <v>0.9509410459001677</v>
      </c>
      <c r="Q17" s="43">
        <v>0.8575197642334157</v>
      </c>
    </row>
    <row r="18" spans="1:17" ht="9.75">
      <c r="A18" s="215"/>
      <c r="B18" s="213"/>
      <c r="C18" s="121">
        <v>2007</v>
      </c>
      <c r="D18" s="22">
        <v>637.6375122091905</v>
      </c>
      <c r="E18" s="22">
        <v>751.4897499839774</v>
      </c>
      <c r="F18" s="22">
        <v>30080.94318466018</v>
      </c>
      <c r="G18" s="45">
        <v>18.93890272893373</v>
      </c>
      <c r="H18" s="42">
        <v>1.0658584104813167</v>
      </c>
      <c r="I18" s="42">
        <v>1.0483786976245846</v>
      </c>
      <c r="J18" s="45">
        <v>60.32328825863406</v>
      </c>
      <c r="K18" s="44">
        <v>0.047477540708459776</v>
      </c>
      <c r="L18" s="44">
        <v>0.14036001329448278</v>
      </c>
      <c r="M18" s="43">
        <v>0.3339753814183017</v>
      </c>
      <c r="N18" s="43">
        <v>0.5256485544153596</v>
      </c>
      <c r="O18" s="43">
        <v>1.5478128770160917</v>
      </c>
      <c r="P18" s="43">
        <v>1.032266855351922</v>
      </c>
      <c r="Q18" s="43">
        <v>0.8819746552604736</v>
      </c>
    </row>
    <row r="19" spans="1:17" ht="9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7" ht="9.75">
      <c r="A20" s="215" t="s">
        <v>60</v>
      </c>
      <c r="B20" s="212" t="s">
        <v>153</v>
      </c>
      <c r="C20" s="121">
        <v>2006</v>
      </c>
      <c r="D20" s="22">
        <v>2887.2632548117035</v>
      </c>
      <c r="E20" s="22">
        <v>2975.6881096535585</v>
      </c>
      <c r="F20" s="22">
        <v>30397.8286388962</v>
      </c>
      <c r="G20" s="45">
        <v>19.228609154239834</v>
      </c>
      <c r="H20" s="42">
        <v>1.0474107914367268</v>
      </c>
      <c r="I20" s="42">
        <v>1.0438031607124907</v>
      </c>
      <c r="J20" s="45">
        <v>63.80394020573554</v>
      </c>
      <c r="K20" s="43">
        <v>0.03453758927725646</v>
      </c>
      <c r="L20" s="43">
        <v>0.09968501044510826</v>
      </c>
      <c r="M20" s="43">
        <v>0.33714003438744355</v>
      </c>
      <c r="N20" s="43">
        <v>0.6018217420213702</v>
      </c>
      <c r="O20" s="43">
        <v>1.150699594358004</v>
      </c>
      <c r="P20" s="43">
        <v>0.9258814767501606</v>
      </c>
      <c r="Q20" s="43">
        <v>0.9996164513928992</v>
      </c>
    </row>
    <row r="21" spans="1:17" ht="9.75">
      <c r="A21" s="215"/>
      <c r="B21" s="213"/>
      <c r="C21" s="121">
        <v>2007</v>
      </c>
      <c r="D21" s="22">
        <v>3415.1658007695596</v>
      </c>
      <c r="E21" s="22">
        <v>3590.6421047456174</v>
      </c>
      <c r="F21" s="22">
        <v>34359.17236178794</v>
      </c>
      <c r="G21" s="45">
        <v>20.939594539512964</v>
      </c>
      <c r="H21" s="42">
        <v>1.0685254421726484</v>
      </c>
      <c r="I21" s="42">
        <v>1.0534587142050313</v>
      </c>
      <c r="J21" s="45">
        <v>59.72228610701088</v>
      </c>
      <c r="K21" s="44">
        <v>0.052707365657052384</v>
      </c>
      <c r="L21" s="44">
        <v>0.14856713375006775</v>
      </c>
      <c r="M21" s="43">
        <v>0.3505204795814897</v>
      </c>
      <c r="N21" s="43">
        <v>0.6021122682145522</v>
      </c>
      <c r="O21" s="43">
        <v>1.370610881624215</v>
      </c>
      <c r="P21" s="43">
        <v>0.9351642545055303</v>
      </c>
      <c r="Q21" s="43">
        <v>1.0226011720704429</v>
      </c>
    </row>
    <row r="22" spans="1:17" ht="9.7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ht="9.75">
      <c r="A23" s="215" t="s">
        <v>62</v>
      </c>
      <c r="B23" s="212" t="s">
        <v>154</v>
      </c>
      <c r="C23" s="121">
        <v>2006</v>
      </c>
      <c r="D23" s="22">
        <v>14294.872161099602</v>
      </c>
      <c r="E23" s="22">
        <v>14823.153448338893</v>
      </c>
      <c r="F23" s="22">
        <v>28577.73086384918</v>
      </c>
      <c r="G23" s="45">
        <v>26.651826223274444</v>
      </c>
      <c r="H23" s="42">
        <v>1.0463969762797114</v>
      </c>
      <c r="I23" s="42">
        <v>1.0380802037204755</v>
      </c>
      <c r="J23" s="45">
        <v>64.79333382920919</v>
      </c>
      <c r="K23" s="43">
        <v>0.035049152899375775</v>
      </c>
      <c r="L23" s="43">
        <v>0.08386119979400908</v>
      </c>
      <c r="M23" s="43">
        <v>0.4130556029405687</v>
      </c>
      <c r="N23" s="43">
        <v>0.6799075531736439</v>
      </c>
      <c r="O23" s="43">
        <v>1.1590140116040202</v>
      </c>
      <c r="P23" s="43">
        <v>0.9678934875641647</v>
      </c>
      <c r="Q23" s="43">
        <v>1.004902140563524</v>
      </c>
    </row>
    <row r="24" spans="1:17" ht="9.75">
      <c r="A24" s="215"/>
      <c r="B24" s="213"/>
      <c r="C24" s="121">
        <v>2007</v>
      </c>
      <c r="D24" s="22">
        <v>15484.726175708503</v>
      </c>
      <c r="E24" s="22">
        <v>16868.51279271255</v>
      </c>
      <c r="F24" s="22">
        <v>31254.52509084634</v>
      </c>
      <c r="G24" s="45">
        <v>27.759058316047884</v>
      </c>
      <c r="H24" s="42">
        <v>1.0514516905959201</v>
      </c>
      <c r="I24" s="42">
        <v>1.039690953751862</v>
      </c>
      <c r="J24" s="45">
        <v>63.751866320381026</v>
      </c>
      <c r="K24" s="44">
        <v>0.037764489599109274</v>
      </c>
      <c r="L24" s="44">
        <v>0.09962242708065189</v>
      </c>
      <c r="M24" s="43">
        <v>0.3629409078679025</v>
      </c>
      <c r="N24" s="43">
        <v>0.6629200833705736</v>
      </c>
      <c r="O24" s="43">
        <v>1.105718556999234</v>
      </c>
      <c r="P24" s="43">
        <v>0.9348271574548556</v>
      </c>
      <c r="Q24" s="43">
        <v>1.0327061691126989</v>
      </c>
    </row>
    <row r="25" spans="1:17" ht="9.7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7" ht="9.75">
      <c r="A26" s="215" t="s">
        <v>64</v>
      </c>
      <c r="B26" s="212" t="s">
        <v>155</v>
      </c>
      <c r="C26" s="121">
        <v>2006</v>
      </c>
      <c r="D26" s="22">
        <v>37999.956253364595</v>
      </c>
      <c r="E26" s="22">
        <v>48602.63317161173</v>
      </c>
      <c r="F26" s="22">
        <v>31813.03013008189</v>
      </c>
      <c r="G26" s="45">
        <v>35.5260574598563</v>
      </c>
      <c r="H26" s="42">
        <v>1.0518131874694259</v>
      </c>
      <c r="I26" s="42">
        <v>1.052416989957688</v>
      </c>
      <c r="J26" s="45">
        <v>60.57576858576069</v>
      </c>
      <c r="K26" s="43">
        <v>0.032703880014582326</v>
      </c>
      <c r="L26" s="43">
        <v>0.05876896705954438</v>
      </c>
      <c r="M26" s="43">
        <v>0.5555178149836532</v>
      </c>
      <c r="N26" s="43">
        <v>0.7330159288406466</v>
      </c>
      <c r="O26" s="43">
        <v>1.1291351576041675</v>
      </c>
      <c r="P26" s="43">
        <v>0.9506733980691738</v>
      </c>
      <c r="Q26" s="43">
        <v>0.9591674341529253</v>
      </c>
    </row>
    <row r="27" spans="1:17" ht="9.75">
      <c r="A27" s="215"/>
      <c r="B27" s="213"/>
      <c r="C27" s="121">
        <v>2007</v>
      </c>
      <c r="D27" s="22">
        <v>44410.041808641974</v>
      </c>
      <c r="E27" s="22">
        <v>53988.12791358025</v>
      </c>
      <c r="F27" s="22">
        <v>33013.2871674699</v>
      </c>
      <c r="G27" s="45">
        <v>34.09067560417088</v>
      </c>
      <c r="H27" s="42">
        <v>1.047207848607419</v>
      </c>
      <c r="I27" s="42">
        <v>1.0460196349399835</v>
      </c>
      <c r="J27" s="45">
        <v>61.742469158974764</v>
      </c>
      <c r="K27" s="44">
        <v>0.030039064404356403</v>
      </c>
      <c r="L27" s="44">
        <v>0.05670227827262242</v>
      </c>
      <c r="M27" s="43">
        <v>0.5154013706123992</v>
      </c>
      <c r="N27" s="43">
        <v>0.6900826035310418</v>
      </c>
      <c r="O27" s="43">
        <v>1.1066155634291628</v>
      </c>
      <c r="P27" s="43">
        <v>0.9276925162788472</v>
      </c>
      <c r="Q27" s="43">
        <v>0.9128011739770805</v>
      </c>
    </row>
    <row r="28" spans="1:17" ht="9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  <row r="29" spans="1:17" ht="9.75">
      <c r="A29" s="215" t="s">
        <v>66</v>
      </c>
      <c r="B29" s="212" t="s">
        <v>156</v>
      </c>
      <c r="C29" s="121">
        <v>2006</v>
      </c>
      <c r="D29" s="22">
        <v>178150.62161956384</v>
      </c>
      <c r="E29" s="22">
        <v>209497.18122505397</v>
      </c>
      <c r="F29" s="22">
        <v>34178.66570453265</v>
      </c>
      <c r="G29" s="45">
        <v>45.35194631168375</v>
      </c>
      <c r="H29" s="42">
        <v>1.0540486030208902</v>
      </c>
      <c r="I29" s="42">
        <v>1.0517792332392182</v>
      </c>
      <c r="J29" s="45">
        <v>58.879023550046185</v>
      </c>
      <c r="K29" s="43">
        <v>0.037146889120101216</v>
      </c>
      <c r="L29" s="43">
        <v>0.0871370756278631</v>
      </c>
      <c r="M29" s="43">
        <v>0.42033216891503555</v>
      </c>
      <c r="N29" s="43">
        <v>0.7447019596581969</v>
      </c>
      <c r="O29" s="43">
        <v>0.7264669478135286</v>
      </c>
      <c r="P29" s="43">
        <v>0.9399408566669393</v>
      </c>
      <c r="Q29" s="43">
        <v>1.006799640297459</v>
      </c>
    </row>
    <row r="30" spans="1:17" ht="9.75">
      <c r="A30" s="215"/>
      <c r="B30" s="213"/>
      <c r="C30" s="121">
        <v>2007</v>
      </c>
      <c r="D30" s="22">
        <v>199734.1809017857</v>
      </c>
      <c r="E30" s="22">
        <v>238893.92288392858</v>
      </c>
      <c r="F30" s="22">
        <v>35760.63021119654</v>
      </c>
      <c r="G30" s="45">
        <v>45.236921991004685</v>
      </c>
      <c r="H30" s="42">
        <v>1.0538761831322123</v>
      </c>
      <c r="I30" s="42">
        <v>1.051765449091228</v>
      </c>
      <c r="J30" s="45">
        <v>58.43411800965832</v>
      </c>
      <c r="K30" s="44">
        <v>0.03640894237570204</v>
      </c>
      <c r="L30" s="44">
        <v>0.09114417870034555</v>
      </c>
      <c r="M30" s="43">
        <v>0.3866837208577899</v>
      </c>
      <c r="N30" s="43">
        <v>0.7380304336026818</v>
      </c>
      <c r="O30" s="43">
        <v>0.6748296747411723</v>
      </c>
      <c r="P30" s="43">
        <v>0.9262313190987076</v>
      </c>
      <c r="Q30" s="43">
        <v>0.9614678224546294</v>
      </c>
    </row>
    <row r="31" spans="1:17" ht="9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17" ht="9.75">
      <c r="A32" s="177"/>
      <c r="B32" s="212" t="s">
        <v>157</v>
      </c>
      <c r="C32" s="121">
        <v>2006</v>
      </c>
      <c r="D32" s="22">
        <v>1474.87883785381</v>
      </c>
      <c r="E32" s="22">
        <v>1755.06375058212</v>
      </c>
      <c r="F32" s="22">
        <v>31152.718803227453</v>
      </c>
      <c r="G32" s="45">
        <v>30.460676456489942</v>
      </c>
      <c r="H32" s="42">
        <v>1.051642980182792</v>
      </c>
      <c r="I32" s="42">
        <v>1.0462457196624224</v>
      </c>
      <c r="J32" s="45">
        <v>60.9111904483639</v>
      </c>
      <c r="K32" s="43">
        <v>0.03430491872480981</v>
      </c>
      <c r="L32" s="43">
        <v>0.08460523886621041</v>
      </c>
      <c r="M32" s="43">
        <v>0.399045421106447</v>
      </c>
      <c r="N32" s="43">
        <v>0.6712690534864794</v>
      </c>
      <c r="O32" s="43">
        <v>1.0180161774390835</v>
      </c>
      <c r="P32" s="43">
        <v>0.9458007439974678</v>
      </c>
      <c r="Q32" s="43">
        <v>0.9511386757114688</v>
      </c>
    </row>
    <row r="33" spans="1:17" ht="9.75">
      <c r="A33" s="177"/>
      <c r="B33" s="213"/>
      <c r="C33" s="121">
        <v>2007</v>
      </c>
      <c r="D33" s="22">
        <v>1598.1542110657838</v>
      </c>
      <c r="E33" s="22">
        <v>1960.2610521514525</v>
      </c>
      <c r="F33" s="22">
        <v>33538.243797514995</v>
      </c>
      <c r="G33" s="45">
        <v>30.514290280223577</v>
      </c>
      <c r="H33" s="42">
        <v>1.0596016192494264</v>
      </c>
      <c r="I33" s="42">
        <v>1.0484921836642016</v>
      </c>
      <c r="J33" s="45">
        <v>59.816354260539015</v>
      </c>
      <c r="K33" s="44">
        <v>0.03951436361678439</v>
      </c>
      <c r="L33" s="44">
        <v>0.10337008855096662</v>
      </c>
      <c r="M33" s="43">
        <v>0.37039405313299145</v>
      </c>
      <c r="N33" s="43">
        <v>0.6500589770305537</v>
      </c>
      <c r="O33" s="43">
        <v>1.0204832338853251</v>
      </c>
      <c r="P33" s="43">
        <v>0.9374032400006417</v>
      </c>
      <c r="Q33" s="43">
        <v>0.941587754263239</v>
      </c>
    </row>
    <row r="34" ht="9.75">
      <c r="G34" s="50"/>
    </row>
    <row r="35" ht="9.75">
      <c r="G35" s="50"/>
    </row>
    <row r="36" ht="9.75">
      <c r="G36" s="50"/>
    </row>
    <row r="37" ht="9.75">
      <c r="G37" s="50"/>
    </row>
    <row r="38" ht="9.75">
      <c r="G38" s="50"/>
    </row>
    <row r="39" ht="9.75">
      <c r="G39" s="50"/>
    </row>
    <row r="40" ht="9.75">
      <c r="G40" s="50"/>
    </row>
    <row r="41" ht="9.75">
      <c r="G41" s="50"/>
    </row>
    <row r="42" ht="9.75">
      <c r="G42" s="50"/>
    </row>
    <row r="43" ht="9.75">
      <c r="G43" s="50"/>
    </row>
    <row r="44" ht="9.75">
      <c r="G44" s="50"/>
    </row>
    <row r="45" ht="9.75">
      <c r="G45" s="50"/>
    </row>
    <row r="46" ht="9.75">
      <c r="G46" s="50"/>
    </row>
    <row r="47" ht="9.75">
      <c r="G47" s="50"/>
    </row>
    <row r="48" ht="9.75">
      <c r="G48" s="50"/>
    </row>
    <row r="49" ht="9.75">
      <c r="G49" s="50"/>
    </row>
    <row r="50" ht="9.75">
      <c r="G50" s="50"/>
    </row>
    <row r="51" ht="9.75">
      <c r="G51" s="50"/>
    </row>
    <row r="52" ht="9.75">
      <c r="G52" s="50"/>
    </row>
    <row r="53" ht="9.75">
      <c r="G53" s="50"/>
    </row>
    <row r="54" ht="9.75">
      <c r="G54" s="50"/>
    </row>
    <row r="55" ht="9.75">
      <c r="G55" s="50"/>
    </row>
    <row r="56" ht="9.75">
      <c r="G56" s="50"/>
    </row>
    <row r="57" ht="9.75">
      <c r="G57" s="50"/>
    </row>
    <row r="58" ht="9.75">
      <c r="G58" s="50"/>
    </row>
    <row r="59" ht="9.75">
      <c r="G59" s="50"/>
    </row>
    <row r="60" ht="9.75">
      <c r="G60" s="50"/>
    </row>
    <row r="61" ht="9.75">
      <c r="G61" s="50"/>
    </row>
    <row r="62" ht="9.75">
      <c r="G62" s="50"/>
    </row>
    <row r="63" ht="9.75">
      <c r="G63" s="50"/>
    </row>
    <row r="64" ht="9.75">
      <c r="G64" s="50"/>
    </row>
    <row r="65" ht="9.75">
      <c r="G65" s="50"/>
    </row>
    <row r="66" ht="9.75">
      <c r="G66" s="50"/>
    </row>
    <row r="67" ht="9.75">
      <c r="G67" s="50"/>
    </row>
    <row r="68" ht="9.75">
      <c r="G68" s="50"/>
    </row>
    <row r="69" ht="9.75">
      <c r="G69" s="50"/>
    </row>
    <row r="70" ht="9.75">
      <c r="G70" s="50"/>
    </row>
    <row r="71" ht="9.75">
      <c r="G71" s="50"/>
    </row>
    <row r="72" ht="9.75">
      <c r="G72" s="50"/>
    </row>
    <row r="73" ht="9.75">
      <c r="G73" s="50"/>
    </row>
    <row r="74" ht="9.75">
      <c r="G74" s="50"/>
    </row>
    <row r="75" ht="9.75">
      <c r="G75" s="50"/>
    </row>
    <row r="76" ht="9.75">
      <c r="G76" s="50"/>
    </row>
    <row r="77" ht="9.75">
      <c r="G77" s="50"/>
    </row>
    <row r="78" ht="9.75">
      <c r="G78" s="50"/>
    </row>
    <row r="79" ht="9.75">
      <c r="G79" s="50"/>
    </row>
    <row r="80" ht="9.75">
      <c r="G80" s="50"/>
    </row>
    <row r="81" ht="9.75">
      <c r="G81" s="50"/>
    </row>
    <row r="82" ht="9.75">
      <c r="G82" s="50"/>
    </row>
    <row r="83" ht="9.75">
      <c r="G83" s="50"/>
    </row>
    <row r="84" ht="9.75">
      <c r="G84" s="50"/>
    </row>
    <row r="85" ht="9.75">
      <c r="G85" s="50"/>
    </row>
    <row r="86" ht="9.75">
      <c r="G86" s="50"/>
    </row>
    <row r="87" ht="9.75">
      <c r="G87" s="50"/>
    </row>
    <row r="88" ht="9.75">
      <c r="G88" s="50"/>
    </row>
    <row r="89" ht="9.75">
      <c r="G89" s="50"/>
    </row>
    <row r="90" ht="9.75">
      <c r="G90" s="50"/>
    </row>
    <row r="91" ht="9.75">
      <c r="G91" s="50"/>
    </row>
    <row r="92" ht="9.75">
      <c r="G92" s="50"/>
    </row>
    <row r="93" ht="9.75">
      <c r="G93" s="50"/>
    </row>
    <row r="94" ht="9.75">
      <c r="G94" s="50"/>
    </row>
    <row r="95" ht="9.75">
      <c r="G95" s="50"/>
    </row>
    <row r="96" ht="9.75">
      <c r="G96" s="50"/>
    </row>
    <row r="97" ht="9.75">
      <c r="G97" s="50"/>
    </row>
    <row r="98" ht="9.75">
      <c r="G98" s="50"/>
    </row>
    <row r="99" ht="9.75">
      <c r="G99" s="50"/>
    </row>
    <row r="100" ht="9.75">
      <c r="G100" s="50"/>
    </row>
    <row r="101" ht="9.75">
      <c r="G101" s="50"/>
    </row>
    <row r="102" ht="9.75">
      <c r="G102" s="50"/>
    </row>
    <row r="103" ht="9.75">
      <c r="G103" s="50"/>
    </row>
    <row r="104" ht="9.75">
      <c r="G104" s="50"/>
    </row>
    <row r="105" ht="9.75">
      <c r="G105" s="50"/>
    </row>
    <row r="106" ht="9.75">
      <c r="G106" s="50"/>
    </row>
    <row r="107" ht="9.75">
      <c r="G107" s="50"/>
    </row>
    <row r="108" ht="9.75">
      <c r="G108" s="50"/>
    </row>
    <row r="109" ht="9.75">
      <c r="G109" s="50"/>
    </row>
    <row r="110" ht="9.75">
      <c r="G110" s="50"/>
    </row>
    <row r="111" ht="9.75">
      <c r="G111" s="50"/>
    </row>
    <row r="112" ht="9.75">
      <c r="G112" s="50"/>
    </row>
    <row r="113" ht="9.75">
      <c r="G113" s="50"/>
    </row>
    <row r="114" ht="9.75">
      <c r="G114" s="50"/>
    </row>
    <row r="115" ht="9.75">
      <c r="G115" s="50"/>
    </row>
    <row r="116" ht="9.75">
      <c r="G116" s="50"/>
    </row>
    <row r="117" ht="9.75">
      <c r="G117" s="50"/>
    </row>
  </sheetData>
  <sheetProtection/>
  <mergeCells count="46">
    <mergeCell ref="A23:A24"/>
    <mergeCell ref="A20:A21"/>
    <mergeCell ref="B11:B12"/>
    <mergeCell ref="A11:A12"/>
    <mergeCell ref="A31:Q31"/>
    <mergeCell ref="A13:Q13"/>
    <mergeCell ref="A16:Q16"/>
    <mergeCell ref="A19:Q19"/>
    <mergeCell ref="A22:Q22"/>
    <mergeCell ref="A25:Q25"/>
    <mergeCell ref="A32:A33"/>
    <mergeCell ref="C4:C10"/>
    <mergeCell ref="B14:B15"/>
    <mergeCell ref="A14:A15"/>
    <mergeCell ref="B17:B18"/>
    <mergeCell ref="A17:A18"/>
    <mergeCell ref="B29:B30"/>
    <mergeCell ref="A4:B10"/>
    <mergeCell ref="A29:A30"/>
    <mergeCell ref="A26:A27"/>
    <mergeCell ref="F4:F5"/>
    <mergeCell ref="G4:G5"/>
    <mergeCell ref="F6:F9"/>
    <mergeCell ref="G6:G9"/>
    <mergeCell ref="H6:H10"/>
    <mergeCell ref="B32:B33"/>
    <mergeCell ref="A28:Q28"/>
    <mergeCell ref="B26:B27"/>
    <mergeCell ref="B23:B24"/>
    <mergeCell ref="B20:B21"/>
    <mergeCell ref="H4:J5"/>
    <mergeCell ref="K4:L5"/>
    <mergeCell ref="M4:N5"/>
    <mergeCell ref="O4:Q5"/>
    <mergeCell ref="D6:D9"/>
    <mergeCell ref="E6:E9"/>
    <mergeCell ref="P6:P10"/>
    <mergeCell ref="Q6:Q10"/>
    <mergeCell ref="J6:J9"/>
    <mergeCell ref="D4:E5"/>
    <mergeCell ref="K6:K10"/>
    <mergeCell ref="L6:L10"/>
    <mergeCell ref="M6:M10"/>
    <mergeCell ref="N6:N10"/>
    <mergeCell ref="O6:O10"/>
    <mergeCell ref="I6:I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37">
      <selection activeCell="D20" sqref="D20"/>
    </sheetView>
  </sheetViews>
  <sheetFormatPr defaultColWidth="9.140625" defaultRowHeight="15"/>
  <cols>
    <col min="1" max="1" width="2.140625" style="8" customWidth="1"/>
    <col min="2" max="2" width="3.7109375" style="8" customWidth="1"/>
    <col min="3" max="3" width="45.00390625" style="8" customWidth="1"/>
    <col min="4" max="5" width="13.8515625" style="8" customWidth="1"/>
    <col min="6" max="11" width="12.7109375" style="8" customWidth="1"/>
    <col min="12" max="13" width="12.7109375" style="8" bestFit="1" customWidth="1"/>
    <col min="14" max="16384" width="9.140625" style="8" customWidth="1"/>
  </cols>
  <sheetData>
    <row r="1" spans="1:3" s="20" customFormat="1" ht="12.75">
      <c r="A1" s="1" t="s">
        <v>160</v>
      </c>
      <c r="B1" s="1"/>
      <c r="C1" s="1"/>
    </row>
    <row r="2" s="20" customFormat="1" ht="12.75">
      <c r="A2" s="1" t="s">
        <v>161</v>
      </c>
    </row>
    <row r="4" ht="9.75">
      <c r="D4" s="8" t="s">
        <v>2</v>
      </c>
    </row>
    <row r="5" spans="1:13" s="10" customFormat="1" ht="9.75">
      <c r="A5" s="9"/>
      <c r="B5" s="186" t="s">
        <v>162</v>
      </c>
      <c r="C5" s="193"/>
      <c r="D5" s="186" t="s">
        <v>18</v>
      </c>
      <c r="E5" s="186"/>
      <c r="F5" s="186" t="s">
        <v>163</v>
      </c>
      <c r="G5" s="186"/>
      <c r="H5" s="186" t="s">
        <v>164</v>
      </c>
      <c r="I5" s="186"/>
      <c r="J5" s="186" t="s">
        <v>165</v>
      </c>
      <c r="K5" s="186"/>
      <c r="L5" s="186" t="s">
        <v>166</v>
      </c>
      <c r="M5" s="186"/>
    </row>
    <row r="6" spans="1:13" s="10" customFormat="1" ht="9.75">
      <c r="A6" s="11"/>
      <c r="B6" s="193"/>
      <c r="C6" s="193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s="10" customFormat="1" ht="9.75">
      <c r="A7" s="11"/>
      <c r="B7" s="193"/>
      <c r="C7" s="193"/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3" ht="9.75">
      <c r="A8" s="12"/>
      <c r="B8" s="193"/>
      <c r="C8" s="193"/>
      <c r="D8" s="13" t="s">
        <v>24</v>
      </c>
      <c r="E8" s="51" t="s">
        <v>25</v>
      </c>
      <c r="F8" s="13" t="s">
        <v>24</v>
      </c>
      <c r="G8" s="51" t="s">
        <v>25</v>
      </c>
      <c r="H8" s="13" t="s">
        <v>24</v>
      </c>
      <c r="I8" s="51" t="s">
        <v>25</v>
      </c>
      <c r="J8" s="13" t="s">
        <v>24</v>
      </c>
      <c r="K8" s="51" t="s">
        <v>25</v>
      </c>
      <c r="L8" s="13" t="s">
        <v>24</v>
      </c>
      <c r="M8" s="13" t="s">
        <v>25</v>
      </c>
    </row>
    <row r="9" spans="1:13" ht="9.75">
      <c r="A9" s="16"/>
      <c r="B9" s="21" t="s">
        <v>26</v>
      </c>
      <c r="C9" s="36" t="s">
        <v>27</v>
      </c>
      <c r="D9" s="38">
        <v>77959560.57</v>
      </c>
      <c r="E9" s="38">
        <v>65724443.15700001</v>
      </c>
      <c r="F9" s="38">
        <v>14837375.26</v>
      </c>
      <c r="G9" s="38">
        <v>10901459.179000001</v>
      </c>
      <c r="H9" s="38">
        <v>8846014.348</v>
      </c>
      <c r="I9" s="38">
        <v>7522053.912</v>
      </c>
      <c r="J9" s="38">
        <v>11646649.444</v>
      </c>
      <c r="K9" s="38">
        <v>9994271.974000001</v>
      </c>
      <c r="L9" s="38">
        <v>42629521.518</v>
      </c>
      <c r="M9" s="38">
        <v>37306658.09200001</v>
      </c>
    </row>
    <row r="10" spans="1:13" ht="9.75">
      <c r="A10" s="16"/>
      <c r="B10" s="178" t="s">
        <v>28</v>
      </c>
      <c r="C10" s="36" t="s">
        <v>29</v>
      </c>
      <c r="D10" s="38">
        <v>74913701.671</v>
      </c>
      <c r="E10" s="38">
        <v>63884948.28400001</v>
      </c>
      <c r="F10" s="38">
        <v>13898756.839</v>
      </c>
      <c r="G10" s="38">
        <v>10473273.594</v>
      </c>
      <c r="H10" s="38">
        <v>8540378.36</v>
      </c>
      <c r="I10" s="38">
        <v>7316842.12</v>
      </c>
      <c r="J10" s="38">
        <v>11453631.649</v>
      </c>
      <c r="K10" s="38">
        <v>9857497.289</v>
      </c>
      <c r="L10" s="38">
        <v>41020934.823</v>
      </c>
      <c r="M10" s="38">
        <v>36237335.281</v>
      </c>
    </row>
    <row r="11" spans="1:13" ht="9.75">
      <c r="A11" s="16"/>
      <c r="B11" s="178"/>
      <c r="C11" s="37" t="s">
        <v>30</v>
      </c>
      <c r="D11" s="38">
        <v>50654445.561000004</v>
      </c>
      <c r="E11" s="38">
        <v>43201948.652</v>
      </c>
      <c r="F11" s="38">
        <v>11293605.038</v>
      </c>
      <c r="G11" s="38">
        <v>8702229.393</v>
      </c>
      <c r="H11" s="38">
        <v>6623031.003</v>
      </c>
      <c r="I11" s="38">
        <v>5727659.916</v>
      </c>
      <c r="J11" s="38">
        <v>7757224.607</v>
      </c>
      <c r="K11" s="38">
        <v>6754875.201</v>
      </c>
      <c r="L11" s="38">
        <v>24980584.913</v>
      </c>
      <c r="M11" s="38">
        <v>22017184.142</v>
      </c>
    </row>
    <row r="12" spans="1:13" ht="9.75">
      <c r="A12" s="16"/>
      <c r="B12" s="178"/>
      <c r="C12" s="37" t="s">
        <v>31</v>
      </c>
      <c r="D12" s="38">
        <v>14927868.386</v>
      </c>
      <c r="E12" s="38">
        <v>12593870.635</v>
      </c>
      <c r="F12" s="38">
        <v>1399282.042</v>
      </c>
      <c r="G12" s="38">
        <v>956271.803</v>
      </c>
      <c r="H12" s="38">
        <v>1072010.787</v>
      </c>
      <c r="I12" s="38">
        <v>882513.285</v>
      </c>
      <c r="J12" s="38">
        <v>2187771.281</v>
      </c>
      <c r="K12" s="38">
        <v>1903024.265</v>
      </c>
      <c r="L12" s="38">
        <v>10268804.276</v>
      </c>
      <c r="M12" s="38">
        <v>8852061.282</v>
      </c>
    </row>
    <row r="13" spans="1:13" ht="9.75">
      <c r="A13" s="16"/>
      <c r="B13" s="178"/>
      <c r="C13" s="37" t="s">
        <v>32</v>
      </c>
      <c r="D13" s="38">
        <v>7316769.57</v>
      </c>
      <c r="E13" s="38">
        <v>6416159.16</v>
      </c>
      <c r="F13" s="38">
        <v>724559.266</v>
      </c>
      <c r="G13" s="38">
        <v>527345.354</v>
      </c>
      <c r="H13" s="38">
        <v>604534.249</v>
      </c>
      <c r="I13" s="38">
        <v>519654.196</v>
      </c>
      <c r="J13" s="38">
        <v>1218989.553</v>
      </c>
      <c r="K13" s="38">
        <v>916778.231</v>
      </c>
      <c r="L13" s="38">
        <v>4768686.502</v>
      </c>
      <c r="M13" s="38">
        <v>4452381.379</v>
      </c>
    </row>
    <row r="14" spans="1:13" ht="20.25">
      <c r="A14" s="16"/>
      <c r="B14" s="178"/>
      <c r="C14" s="37" t="s">
        <v>256</v>
      </c>
      <c r="D14" s="38">
        <v>486400.33800000005</v>
      </c>
      <c r="E14" s="38">
        <v>353150.761</v>
      </c>
      <c r="F14" s="38">
        <v>211691.043</v>
      </c>
      <c r="G14" s="38">
        <v>94108.634</v>
      </c>
      <c r="H14" s="38">
        <v>49989.011</v>
      </c>
      <c r="I14" s="38">
        <v>36623.029</v>
      </c>
      <c r="J14" s="38">
        <v>72137.035</v>
      </c>
      <c r="K14" s="38">
        <v>67813.94</v>
      </c>
      <c r="L14" s="38">
        <v>152583.249</v>
      </c>
      <c r="M14" s="38">
        <v>154605.158</v>
      </c>
    </row>
    <row r="15" spans="1:13" ht="9.75">
      <c r="A15" s="16"/>
      <c r="B15" s="178"/>
      <c r="C15" s="37" t="s">
        <v>257</v>
      </c>
      <c r="D15" s="38">
        <v>205149.622</v>
      </c>
      <c r="E15" s="38">
        <v>172278.989</v>
      </c>
      <c r="F15" s="38">
        <v>6794.827</v>
      </c>
      <c r="G15" s="38">
        <v>7351.524</v>
      </c>
      <c r="H15" s="38">
        <v>17523.068</v>
      </c>
      <c r="I15" s="38">
        <v>13573.92</v>
      </c>
      <c r="J15" s="38">
        <v>40639.054</v>
      </c>
      <c r="K15" s="38">
        <v>37260.061</v>
      </c>
      <c r="L15" s="38">
        <v>140192.673</v>
      </c>
      <c r="M15" s="38">
        <v>114093.484</v>
      </c>
    </row>
    <row r="16" spans="1:13" ht="20.25">
      <c r="A16" s="16"/>
      <c r="B16" s="178"/>
      <c r="C16" s="37" t="s">
        <v>258</v>
      </c>
      <c r="D16" s="38">
        <v>363946.934</v>
      </c>
      <c r="E16" s="38">
        <v>334201.57200000004</v>
      </c>
      <c r="F16" s="38">
        <v>59471.695</v>
      </c>
      <c r="G16" s="38">
        <v>54451.905</v>
      </c>
      <c r="H16" s="38">
        <v>37766.872</v>
      </c>
      <c r="I16" s="38">
        <v>34339.877</v>
      </c>
      <c r="J16" s="38">
        <v>36611.384</v>
      </c>
      <c r="K16" s="38">
        <v>36735.48</v>
      </c>
      <c r="L16" s="38">
        <v>230096.983</v>
      </c>
      <c r="M16" s="38">
        <v>208674.31</v>
      </c>
    </row>
    <row r="17" spans="1:13" ht="9.75">
      <c r="A17" s="16"/>
      <c r="B17" s="178"/>
      <c r="C17" s="37" t="s">
        <v>33</v>
      </c>
      <c r="D17" s="38">
        <v>959121.26</v>
      </c>
      <c r="E17" s="38">
        <v>813338.515</v>
      </c>
      <c r="F17" s="38">
        <v>203352.928</v>
      </c>
      <c r="G17" s="38">
        <v>131514.981</v>
      </c>
      <c r="H17" s="38">
        <v>135523.37</v>
      </c>
      <c r="I17" s="38">
        <v>102477.897</v>
      </c>
      <c r="J17" s="38">
        <v>140258.735</v>
      </c>
      <c r="K17" s="38">
        <v>141010.111</v>
      </c>
      <c r="L17" s="38">
        <v>479986.227</v>
      </c>
      <c r="M17" s="38">
        <v>438335.526</v>
      </c>
    </row>
    <row r="18" spans="1:13" ht="9.75">
      <c r="A18" s="16"/>
      <c r="B18" s="159" t="s">
        <v>34</v>
      </c>
      <c r="C18" s="36" t="s">
        <v>35</v>
      </c>
      <c r="D18" s="38">
        <v>2573413.4850000003</v>
      </c>
      <c r="E18" s="38">
        <v>1480257.37</v>
      </c>
      <c r="F18" s="38">
        <v>757276.544</v>
      </c>
      <c r="G18" s="38">
        <v>303440.388</v>
      </c>
      <c r="H18" s="38">
        <v>237213.039</v>
      </c>
      <c r="I18" s="38">
        <v>134284.856</v>
      </c>
      <c r="J18" s="38">
        <v>120383.622</v>
      </c>
      <c r="K18" s="38">
        <v>88837.846</v>
      </c>
      <c r="L18" s="38">
        <v>1458540.28</v>
      </c>
      <c r="M18" s="38">
        <v>953694.28</v>
      </c>
    </row>
    <row r="19" spans="1:13" ht="9.75">
      <c r="A19" s="16"/>
      <c r="B19" s="160"/>
      <c r="C19" s="37" t="s">
        <v>36</v>
      </c>
      <c r="D19" s="38">
        <v>1720589.8730000001</v>
      </c>
      <c r="E19" s="38">
        <v>801691.237</v>
      </c>
      <c r="F19" s="38">
        <v>575084.31</v>
      </c>
      <c r="G19" s="38">
        <v>173062.495</v>
      </c>
      <c r="H19" s="38">
        <v>113386.218</v>
      </c>
      <c r="I19" s="38">
        <v>35519.808</v>
      </c>
      <c r="J19" s="38">
        <v>55489.405</v>
      </c>
      <c r="K19" s="38">
        <v>28858.647</v>
      </c>
      <c r="L19" s="38">
        <v>976629.94</v>
      </c>
      <c r="M19" s="38">
        <v>564250.287</v>
      </c>
    </row>
    <row r="20" spans="1:13" ht="9.75">
      <c r="A20" s="16"/>
      <c r="B20" s="160"/>
      <c r="C20" s="37" t="s">
        <v>37</v>
      </c>
      <c r="D20" s="38">
        <v>337579.705</v>
      </c>
      <c r="E20" s="38">
        <v>245407.51200000002</v>
      </c>
      <c r="F20" s="38">
        <v>83576.577</v>
      </c>
      <c r="G20" s="38">
        <v>49696.554</v>
      </c>
      <c r="H20" s="38">
        <v>35014.474</v>
      </c>
      <c r="I20" s="38">
        <v>24581.239</v>
      </c>
      <c r="J20" s="38">
        <v>24579.603</v>
      </c>
      <c r="K20" s="38">
        <v>18995.899</v>
      </c>
      <c r="L20" s="38">
        <v>194409.051</v>
      </c>
      <c r="M20" s="38">
        <v>152133.82</v>
      </c>
    </row>
    <row r="21" spans="1:13" ht="9.75">
      <c r="A21" s="16"/>
      <c r="B21" s="161"/>
      <c r="C21" s="37" t="s">
        <v>38</v>
      </c>
      <c r="D21" s="38">
        <v>515243.907</v>
      </c>
      <c r="E21" s="38">
        <v>433158.621</v>
      </c>
      <c r="F21" s="38">
        <v>98615.657</v>
      </c>
      <c r="G21" s="38">
        <v>80681.339</v>
      </c>
      <c r="H21" s="38">
        <v>88812.347</v>
      </c>
      <c r="I21" s="38">
        <v>74183.809</v>
      </c>
      <c r="J21" s="38">
        <v>40314.614</v>
      </c>
      <c r="K21" s="38">
        <v>40983.3</v>
      </c>
      <c r="L21" s="38">
        <v>287501.289</v>
      </c>
      <c r="M21" s="38">
        <v>237310.173</v>
      </c>
    </row>
    <row r="22" spans="1:13" ht="9.75">
      <c r="A22" s="16"/>
      <c r="B22" s="159" t="s">
        <v>39</v>
      </c>
      <c r="C22" s="36" t="s">
        <v>40</v>
      </c>
      <c r="D22" s="38">
        <v>472445.414</v>
      </c>
      <c r="E22" s="38">
        <v>359237.503</v>
      </c>
      <c r="F22" s="38">
        <v>181341.877</v>
      </c>
      <c r="G22" s="38">
        <v>124745.197</v>
      </c>
      <c r="H22" s="38">
        <v>68422.949</v>
      </c>
      <c r="I22" s="38">
        <v>70926.936</v>
      </c>
      <c r="J22" s="38">
        <v>72634.173</v>
      </c>
      <c r="K22" s="38">
        <v>47936.839</v>
      </c>
      <c r="L22" s="38">
        <v>150046.415</v>
      </c>
      <c r="M22" s="38">
        <v>115628.531</v>
      </c>
    </row>
    <row r="23" spans="1:13" ht="20.25">
      <c r="A23" s="16"/>
      <c r="B23" s="160"/>
      <c r="C23" s="37" t="s">
        <v>314</v>
      </c>
      <c r="D23" s="38">
        <v>60091.517</v>
      </c>
      <c r="E23" s="38">
        <v>50612.953</v>
      </c>
      <c r="F23" s="38">
        <v>35221.514</v>
      </c>
      <c r="G23" s="38">
        <v>28039.803</v>
      </c>
      <c r="H23" s="38">
        <v>5375.001</v>
      </c>
      <c r="I23" s="38">
        <v>6296.708</v>
      </c>
      <c r="J23" s="38">
        <v>12839.347</v>
      </c>
      <c r="K23" s="38">
        <v>8881.809</v>
      </c>
      <c r="L23" s="38">
        <v>6655.655</v>
      </c>
      <c r="M23" s="38">
        <v>7394.633</v>
      </c>
    </row>
    <row r="24" spans="1:13" ht="9.75">
      <c r="A24" s="16"/>
      <c r="B24" s="161"/>
      <c r="C24" s="37" t="s">
        <v>41</v>
      </c>
      <c r="D24" s="38">
        <v>412353.897</v>
      </c>
      <c r="E24" s="38">
        <v>308624.55</v>
      </c>
      <c r="F24" s="38">
        <v>146120.363</v>
      </c>
      <c r="G24" s="38">
        <v>96705.394</v>
      </c>
      <c r="H24" s="38">
        <v>63047.948</v>
      </c>
      <c r="I24" s="38">
        <v>64630.228</v>
      </c>
      <c r="J24" s="38">
        <v>59794.826</v>
      </c>
      <c r="K24" s="38">
        <v>39055.03</v>
      </c>
      <c r="L24" s="38">
        <v>143390.76</v>
      </c>
      <c r="M24" s="38">
        <v>108233.898</v>
      </c>
    </row>
    <row r="25" spans="1:13" ht="9.75">
      <c r="A25" s="16"/>
      <c r="B25" s="216" t="s">
        <v>0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</row>
    <row r="26" spans="1:13" ht="9.75">
      <c r="A26" s="16"/>
      <c r="B26" s="122" t="s">
        <v>42</v>
      </c>
      <c r="C26" s="36" t="s">
        <v>43</v>
      </c>
      <c r="D26" s="38">
        <v>73574406.79</v>
      </c>
      <c r="E26" s="38">
        <v>62547791.05799999</v>
      </c>
      <c r="F26" s="38">
        <v>13836751.246</v>
      </c>
      <c r="G26" s="38">
        <v>10413784.931</v>
      </c>
      <c r="H26" s="38">
        <v>8402555.197</v>
      </c>
      <c r="I26" s="38">
        <v>7223034.89</v>
      </c>
      <c r="J26" s="38">
        <v>11191425.601</v>
      </c>
      <c r="K26" s="38">
        <v>9586131.906</v>
      </c>
      <c r="L26" s="38">
        <v>40143674.74600001</v>
      </c>
      <c r="M26" s="38">
        <v>35324839.33099999</v>
      </c>
    </row>
    <row r="27" spans="1:13" ht="9.75">
      <c r="A27" s="16"/>
      <c r="B27" s="159" t="s">
        <v>44</v>
      </c>
      <c r="C27" s="36" t="s">
        <v>45</v>
      </c>
      <c r="D27" s="38">
        <v>71448984.397</v>
      </c>
      <c r="E27" s="38">
        <v>61046475.399</v>
      </c>
      <c r="F27" s="38">
        <v>13259811.028</v>
      </c>
      <c r="G27" s="38">
        <v>10062442.952</v>
      </c>
      <c r="H27" s="38">
        <v>8140977.61</v>
      </c>
      <c r="I27" s="38">
        <v>7014705.629</v>
      </c>
      <c r="J27" s="38">
        <v>10993676.092</v>
      </c>
      <c r="K27" s="38">
        <v>9432767.147</v>
      </c>
      <c r="L27" s="38">
        <v>39054519.667</v>
      </c>
      <c r="M27" s="38">
        <v>34536559.671</v>
      </c>
    </row>
    <row r="28" spans="1:13" ht="9.75">
      <c r="A28" s="16"/>
      <c r="B28" s="160"/>
      <c r="C28" s="36" t="s">
        <v>46</v>
      </c>
      <c r="D28" s="38">
        <v>57318758.767</v>
      </c>
      <c r="E28" s="38">
        <v>48487548.246</v>
      </c>
      <c r="F28" s="38">
        <v>10319578.93</v>
      </c>
      <c r="G28" s="38">
        <v>7708922.395</v>
      </c>
      <c r="H28" s="38">
        <v>6382183.891</v>
      </c>
      <c r="I28" s="38">
        <v>5490950.129</v>
      </c>
      <c r="J28" s="38">
        <v>8715261.415</v>
      </c>
      <c r="K28" s="38">
        <v>7409364.603</v>
      </c>
      <c r="L28" s="38">
        <v>31901734.531</v>
      </c>
      <c r="M28" s="38">
        <v>27878311.119</v>
      </c>
    </row>
    <row r="29" spans="1:13" ht="9.75">
      <c r="A29" s="16"/>
      <c r="B29" s="160"/>
      <c r="C29" s="36" t="s">
        <v>47</v>
      </c>
      <c r="D29" s="38">
        <v>10019939.120000001</v>
      </c>
      <c r="E29" s="38">
        <v>8987420.003</v>
      </c>
      <c r="F29" s="38">
        <v>2276236.352</v>
      </c>
      <c r="G29" s="38">
        <v>1832613.877</v>
      </c>
      <c r="H29" s="38">
        <v>1304496.017</v>
      </c>
      <c r="I29" s="38">
        <v>1152878.153</v>
      </c>
      <c r="J29" s="38">
        <v>1627128.311</v>
      </c>
      <c r="K29" s="38">
        <v>1464644.598</v>
      </c>
      <c r="L29" s="38">
        <v>4812078.44</v>
      </c>
      <c r="M29" s="38">
        <v>4537283.375</v>
      </c>
    </row>
    <row r="30" spans="1:13" ht="9.75">
      <c r="A30" s="16"/>
      <c r="B30" s="160"/>
      <c r="C30" s="36" t="s">
        <v>48</v>
      </c>
      <c r="D30" s="38">
        <v>7141288.771</v>
      </c>
      <c r="E30" s="38">
        <v>6370484.1389999995</v>
      </c>
      <c r="F30" s="38">
        <v>1632179.889</v>
      </c>
      <c r="G30" s="38">
        <v>1310531.157</v>
      </c>
      <c r="H30" s="38">
        <v>943206.081</v>
      </c>
      <c r="I30" s="38">
        <v>829166.244</v>
      </c>
      <c r="J30" s="38">
        <v>1164791.009</v>
      </c>
      <c r="K30" s="38">
        <v>1039454.654</v>
      </c>
      <c r="L30" s="38">
        <v>3401111.792</v>
      </c>
      <c r="M30" s="38">
        <v>3191332.084</v>
      </c>
    </row>
    <row r="31" spans="1:13" ht="9.75">
      <c r="A31" s="16"/>
      <c r="B31" s="160"/>
      <c r="C31" s="36" t="s">
        <v>294</v>
      </c>
      <c r="D31" s="38">
        <v>1313167.281</v>
      </c>
      <c r="E31" s="38">
        <v>1174675.426</v>
      </c>
      <c r="F31" s="38">
        <v>284754.356</v>
      </c>
      <c r="G31" s="38">
        <v>228150.598</v>
      </c>
      <c r="H31" s="38">
        <v>166559.326</v>
      </c>
      <c r="I31" s="38">
        <v>147310.718</v>
      </c>
      <c r="J31" s="38">
        <v>215253.74</v>
      </c>
      <c r="K31" s="38">
        <v>192507.63</v>
      </c>
      <c r="L31" s="38">
        <v>646599.859</v>
      </c>
      <c r="M31" s="38">
        <v>606706.48</v>
      </c>
    </row>
    <row r="32" spans="1:13" ht="9.75">
      <c r="A32" s="16"/>
      <c r="B32" s="160"/>
      <c r="C32" s="36" t="s">
        <v>49</v>
      </c>
      <c r="D32" s="38">
        <v>1565483.068</v>
      </c>
      <c r="E32" s="38">
        <v>1442260.433</v>
      </c>
      <c r="F32" s="38">
        <v>359302.107</v>
      </c>
      <c r="G32" s="38">
        <v>293932.117</v>
      </c>
      <c r="H32" s="38">
        <v>194730.61</v>
      </c>
      <c r="I32" s="38">
        <v>176401.191</v>
      </c>
      <c r="J32" s="38">
        <v>247083.562</v>
      </c>
      <c r="K32" s="38">
        <v>232682.314</v>
      </c>
      <c r="L32" s="38">
        <v>764366.789</v>
      </c>
      <c r="M32" s="38">
        <v>739244.811</v>
      </c>
    </row>
    <row r="33" spans="1:13" ht="9.75">
      <c r="A33" s="16"/>
      <c r="B33" s="160"/>
      <c r="C33" s="37" t="s">
        <v>50</v>
      </c>
      <c r="D33" s="38">
        <v>3266513.489</v>
      </c>
      <c r="E33" s="38">
        <v>2917153.7819999997</v>
      </c>
      <c r="F33" s="38">
        <v>534569.141</v>
      </c>
      <c r="G33" s="38">
        <v>427143.091</v>
      </c>
      <c r="H33" s="38">
        <v>365272.51</v>
      </c>
      <c r="I33" s="38">
        <v>310028.517</v>
      </c>
      <c r="J33" s="38">
        <v>463955.502</v>
      </c>
      <c r="K33" s="38">
        <v>421047.396</v>
      </c>
      <c r="L33" s="38">
        <v>1902716.336</v>
      </c>
      <c r="M33" s="38">
        <v>1758934.778</v>
      </c>
    </row>
    <row r="34" spans="1:13" ht="9.75">
      <c r="A34" s="16"/>
      <c r="B34" s="161"/>
      <c r="C34" s="37" t="s">
        <v>51</v>
      </c>
      <c r="D34" s="38">
        <v>843773.021</v>
      </c>
      <c r="E34" s="38">
        <v>654353.362</v>
      </c>
      <c r="F34" s="38">
        <v>129426.605</v>
      </c>
      <c r="G34" s="38">
        <v>93763.583</v>
      </c>
      <c r="H34" s="38">
        <v>89025.192</v>
      </c>
      <c r="I34" s="38">
        <v>60848.83</v>
      </c>
      <c r="J34" s="38">
        <v>187330.864</v>
      </c>
      <c r="K34" s="38">
        <v>137710.55</v>
      </c>
      <c r="L34" s="38">
        <v>437990.36</v>
      </c>
      <c r="M34" s="38">
        <v>362030.399</v>
      </c>
    </row>
    <row r="35" spans="1:13" ht="9.75">
      <c r="A35" s="16"/>
      <c r="B35" s="159" t="s">
        <v>52</v>
      </c>
      <c r="C35" s="36" t="s">
        <v>53</v>
      </c>
      <c r="D35" s="38">
        <v>1919746.549</v>
      </c>
      <c r="E35" s="38">
        <v>1342340.582</v>
      </c>
      <c r="F35" s="38">
        <v>508734.461</v>
      </c>
      <c r="G35" s="38">
        <v>293641.75</v>
      </c>
      <c r="H35" s="38">
        <v>227927.834</v>
      </c>
      <c r="I35" s="38">
        <v>178511.824</v>
      </c>
      <c r="J35" s="38">
        <v>167091.532</v>
      </c>
      <c r="K35" s="38">
        <v>134535.615</v>
      </c>
      <c r="L35" s="38">
        <v>1015992.722</v>
      </c>
      <c r="M35" s="38">
        <v>735651.393</v>
      </c>
    </row>
    <row r="36" spans="1:13" ht="9.75">
      <c r="A36" s="16"/>
      <c r="B36" s="160"/>
      <c r="C36" s="37" t="s">
        <v>259</v>
      </c>
      <c r="D36" s="38">
        <v>205799.55599999998</v>
      </c>
      <c r="E36" s="38">
        <v>169542.368</v>
      </c>
      <c r="F36" s="38">
        <v>63913.654</v>
      </c>
      <c r="G36" s="38">
        <v>30110.668</v>
      </c>
      <c r="H36" s="38">
        <v>9475.847</v>
      </c>
      <c r="I36" s="38">
        <v>17682.797</v>
      </c>
      <c r="J36" s="38">
        <v>6703.919</v>
      </c>
      <c r="K36" s="38">
        <v>10307.638</v>
      </c>
      <c r="L36" s="38">
        <v>125706.136</v>
      </c>
      <c r="M36" s="38">
        <v>111441.265</v>
      </c>
    </row>
    <row r="37" spans="1:13" ht="9.75">
      <c r="A37" s="16"/>
      <c r="B37" s="160"/>
      <c r="C37" s="37" t="s">
        <v>54</v>
      </c>
      <c r="D37" s="38">
        <v>1377967.315</v>
      </c>
      <c r="E37" s="38">
        <v>882376.7379999999</v>
      </c>
      <c r="F37" s="38">
        <v>364942.292</v>
      </c>
      <c r="G37" s="38">
        <v>195281.74</v>
      </c>
      <c r="H37" s="38">
        <v>179532.231</v>
      </c>
      <c r="I37" s="38">
        <v>121609.987</v>
      </c>
      <c r="J37" s="38">
        <v>121850.532</v>
      </c>
      <c r="K37" s="38">
        <v>94254.84</v>
      </c>
      <c r="L37" s="38">
        <v>711642.26</v>
      </c>
      <c r="M37" s="38">
        <v>471230.171</v>
      </c>
    </row>
    <row r="38" spans="1:13" ht="9.75">
      <c r="A38" s="16"/>
      <c r="B38" s="161"/>
      <c r="C38" s="37" t="s">
        <v>55</v>
      </c>
      <c r="D38" s="38">
        <v>335979.678</v>
      </c>
      <c r="E38" s="38">
        <v>290421.476</v>
      </c>
      <c r="F38" s="38">
        <v>79878.515</v>
      </c>
      <c r="G38" s="38">
        <v>68249.342</v>
      </c>
      <c r="H38" s="38">
        <v>38919.756</v>
      </c>
      <c r="I38" s="38">
        <v>39219.04</v>
      </c>
      <c r="J38" s="38">
        <v>38537.081</v>
      </c>
      <c r="K38" s="38">
        <v>29973.137</v>
      </c>
      <c r="L38" s="38">
        <v>178644.326</v>
      </c>
      <c r="M38" s="38">
        <v>152979.957</v>
      </c>
    </row>
    <row r="39" spans="1:13" ht="9.75">
      <c r="A39" s="16"/>
      <c r="B39" s="122" t="s">
        <v>56</v>
      </c>
      <c r="C39" s="36" t="s">
        <v>57</v>
      </c>
      <c r="D39" s="38">
        <v>205675.84399999998</v>
      </c>
      <c r="E39" s="38">
        <v>158975.077</v>
      </c>
      <c r="F39" s="38">
        <v>68205.757</v>
      </c>
      <c r="G39" s="38">
        <v>57700.229</v>
      </c>
      <c r="H39" s="38">
        <v>33649.753</v>
      </c>
      <c r="I39" s="38">
        <v>29817.437</v>
      </c>
      <c r="J39" s="38">
        <v>30657.977</v>
      </c>
      <c r="K39" s="38">
        <v>18829.144</v>
      </c>
      <c r="L39" s="38">
        <v>73162.357</v>
      </c>
      <c r="M39" s="38">
        <v>52628.267</v>
      </c>
    </row>
    <row r="40" spans="1:13" ht="9.75">
      <c r="A40" s="16"/>
      <c r="B40" s="216" t="s">
        <v>0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</row>
    <row r="41" spans="1:13" ht="9.75">
      <c r="A41" s="16"/>
      <c r="B41" s="122" t="s">
        <v>58</v>
      </c>
      <c r="C41" s="36" t="s">
        <v>59</v>
      </c>
      <c r="D41" s="38">
        <v>5068771.473999999</v>
      </c>
      <c r="E41" s="38">
        <v>3744907.204</v>
      </c>
      <c r="F41" s="38">
        <v>1293834.494</v>
      </c>
      <c r="G41" s="38">
        <v>697990.24</v>
      </c>
      <c r="H41" s="38">
        <v>553829.864</v>
      </c>
      <c r="I41" s="38">
        <v>399532.219</v>
      </c>
      <c r="J41" s="38">
        <v>563998.011</v>
      </c>
      <c r="K41" s="38">
        <v>479702.293</v>
      </c>
      <c r="L41" s="38">
        <v>2657109.105</v>
      </c>
      <c r="M41" s="38">
        <v>2167682.452</v>
      </c>
    </row>
    <row r="42" spans="1:13" ht="9.75">
      <c r="A42" s="16"/>
      <c r="B42" s="122" t="s">
        <v>60</v>
      </c>
      <c r="C42" s="36" t="s">
        <v>61</v>
      </c>
      <c r="D42" s="38">
        <v>683617.694</v>
      </c>
      <c r="E42" s="38">
        <v>568255.103</v>
      </c>
      <c r="F42" s="38">
        <v>293210.48</v>
      </c>
      <c r="G42" s="38">
        <v>210315.99</v>
      </c>
      <c r="H42" s="38">
        <v>110370.713</v>
      </c>
      <c r="I42" s="38">
        <v>100513.197</v>
      </c>
      <c r="J42" s="38">
        <v>108774.168</v>
      </c>
      <c r="K42" s="38">
        <v>71562.225</v>
      </c>
      <c r="L42" s="38">
        <v>171262.333</v>
      </c>
      <c r="M42" s="38">
        <v>185863.691</v>
      </c>
    </row>
    <row r="43" spans="1:13" ht="9.75">
      <c r="A43" s="16"/>
      <c r="B43" s="216" t="s">
        <v>0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</row>
    <row r="44" spans="1:13" ht="9.75">
      <c r="A44" s="16"/>
      <c r="B44" s="122" t="s">
        <v>62</v>
      </c>
      <c r="C44" s="36" t="s">
        <v>63</v>
      </c>
      <c r="D44" s="38">
        <v>944128.361</v>
      </c>
      <c r="E44" s="38">
        <v>751390.814</v>
      </c>
      <c r="F44" s="38">
        <v>239571.7</v>
      </c>
      <c r="G44" s="38">
        <v>140540.916</v>
      </c>
      <c r="H44" s="38">
        <v>114777.436</v>
      </c>
      <c r="I44" s="38">
        <v>88024.912</v>
      </c>
      <c r="J44" s="38">
        <v>121865.264</v>
      </c>
      <c r="K44" s="38">
        <v>101760.324</v>
      </c>
      <c r="L44" s="38">
        <v>467913.961</v>
      </c>
      <c r="M44" s="38">
        <v>421064.662</v>
      </c>
    </row>
    <row r="45" spans="1:13" ht="9.75">
      <c r="A45" s="16"/>
      <c r="B45" s="122" t="s">
        <v>64</v>
      </c>
      <c r="C45" s="36" t="s">
        <v>65</v>
      </c>
      <c r="D45" s="38">
        <v>2682.5730000000003</v>
      </c>
      <c r="E45" s="38">
        <v>-47259.78999999999</v>
      </c>
      <c r="F45" s="38">
        <v>-810.142</v>
      </c>
      <c r="G45" s="38">
        <v>-958.571</v>
      </c>
      <c r="H45" s="38">
        <v>494.532</v>
      </c>
      <c r="I45" s="38">
        <v>-2467.077</v>
      </c>
      <c r="J45" s="38">
        <v>-1474.635</v>
      </c>
      <c r="K45" s="38">
        <v>-5871.836</v>
      </c>
      <c r="L45" s="38">
        <v>4472.818</v>
      </c>
      <c r="M45" s="38">
        <v>-37962.306</v>
      </c>
    </row>
    <row r="46" spans="1:13" ht="9.75">
      <c r="A46" s="16"/>
      <c r="B46" s="216" t="s">
        <v>0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</row>
    <row r="47" spans="1:13" ht="9.75">
      <c r="A47" s="16"/>
      <c r="B47" s="122" t="s">
        <v>66</v>
      </c>
      <c r="C47" s="36" t="s">
        <v>67</v>
      </c>
      <c r="D47" s="38">
        <v>4122444.214</v>
      </c>
      <c r="E47" s="38">
        <v>3026441.4979999997</v>
      </c>
      <c r="F47" s="38">
        <v>1055264.064</v>
      </c>
      <c r="G47" s="38">
        <v>558635.345</v>
      </c>
      <c r="H47" s="38">
        <v>438811.209</v>
      </c>
      <c r="I47" s="38">
        <v>313315.863</v>
      </c>
      <c r="J47" s="38">
        <v>441549.174</v>
      </c>
      <c r="K47" s="38">
        <v>381217.819</v>
      </c>
      <c r="L47" s="38">
        <v>2186819.767</v>
      </c>
      <c r="M47" s="38">
        <v>1773272.471</v>
      </c>
    </row>
    <row r="48" spans="1:13" ht="9.75">
      <c r="A48" s="16"/>
      <c r="B48" s="122" t="s">
        <v>68</v>
      </c>
      <c r="C48" s="36" t="s">
        <v>69</v>
      </c>
      <c r="D48" s="38">
        <v>684101.368</v>
      </c>
      <c r="E48" s="38">
        <v>553920.423</v>
      </c>
      <c r="F48" s="38">
        <v>293401.608</v>
      </c>
      <c r="G48" s="38">
        <v>210543.442</v>
      </c>
      <c r="H48" s="38">
        <v>110624.026</v>
      </c>
      <c r="I48" s="38">
        <v>99854.676</v>
      </c>
      <c r="J48" s="38">
        <v>106715.96</v>
      </c>
      <c r="K48" s="38">
        <v>68966.239</v>
      </c>
      <c r="L48" s="38">
        <v>173359.774</v>
      </c>
      <c r="M48" s="38">
        <v>174556.066</v>
      </c>
    </row>
    <row r="49" spans="1:13" ht="9.75">
      <c r="A49" s="16"/>
      <c r="B49" s="216" t="s">
        <v>0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</row>
    <row r="50" spans="1:13" ht="9.75">
      <c r="A50" s="16"/>
      <c r="B50" s="122" t="s">
        <v>70</v>
      </c>
      <c r="C50" s="36" t="s">
        <v>71</v>
      </c>
      <c r="D50" s="38">
        <v>3438342.846</v>
      </c>
      <c r="E50" s="38">
        <v>2472521.0749999997</v>
      </c>
      <c r="F50" s="38">
        <v>761862.456</v>
      </c>
      <c r="G50" s="38">
        <v>348091.90299999993</v>
      </c>
      <c r="H50" s="38">
        <v>328187.18299999996</v>
      </c>
      <c r="I50" s="38">
        <v>213461.187</v>
      </c>
      <c r="J50" s="38">
        <v>334833.214</v>
      </c>
      <c r="K50" s="38">
        <v>312251.58</v>
      </c>
      <c r="L50" s="38">
        <v>2013459.993</v>
      </c>
      <c r="M50" s="38">
        <v>1598716.4049999998</v>
      </c>
    </row>
    <row r="51" spans="1:13" ht="9.75">
      <c r="A51" s="16"/>
      <c r="B51" s="216" t="s">
        <v>0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9.75">
      <c r="A52" s="16"/>
      <c r="B52" s="122" t="s">
        <v>72</v>
      </c>
      <c r="C52" s="36" t="s">
        <v>73</v>
      </c>
      <c r="D52" s="38">
        <v>9326755.383000001</v>
      </c>
      <c r="E52" s="38">
        <v>7315389.628</v>
      </c>
      <c r="F52" s="38">
        <v>2630055.492</v>
      </c>
      <c r="G52" s="38">
        <v>1832126.303</v>
      </c>
      <c r="H52" s="38">
        <v>1259946.409</v>
      </c>
      <c r="I52" s="38">
        <v>983394.645</v>
      </c>
      <c r="J52" s="38">
        <v>1226227.477</v>
      </c>
      <c r="K52" s="38">
        <v>1016880.635</v>
      </c>
      <c r="L52" s="38">
        <v>4210526.005</v>
      </c>
      <c r="M52" s="38">
        <v>3482988.045</v>
      </c>
    </row>
    <row r="53" spans="1:13" ht="9.75">
      <c r="A53" s="16"/>
      <c r="B53" s="122" t="s">
        <v>74</v>
      </c>
      <c r="C53" s="36" t="s">
        <v>75</v>
      </c>
      <c r="D53" s="38">
        <v>1775087.4719999998</v>
      </c>
      <c r="E53" s="38">
        <v>1578371.989</v>
      </c>
      <c r="F53" s="38">
        <v>765602.681</v>
      </c>
      <c r="G53" s="38">
        <v>603438.64</v>
      </c>
      <c r="H53" s="38">
        <v>286757.215</v>
      </c>
      <c r="I53" s="38">
        <v>255671.537</v>
      </c>
      <c r="J53" s="38">
        <v>213060.386</v>
      </c>
      <c r="K53" s="38">
        <v>165591.089</v>
      </c>
      <c r="L53" s="38">
        <v>509667.19</v>
      </c>
      <c r="M53" s="38">
        <v>553670.723</v>
      </c>
    </row>
    <row r="54" spans="1:13" ht="9.75">
      <c r="A54" s="16"/>
      <c r="B54" s="216" t="s">
        <v>0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</row>
    <row r="55" spans="1:13" ht="9.75">
      <c r="A55" s="16"/>
      <c r="B55" s="122" t="s">
        <v>76</v>
      </c>
      <c r="C55" s="36" t="s">
        <v>77</v>
      </c>
      <c r="D55" s="38">
        <v>7551667.911</v>
      </c>
      <c r="E55" s="38">
        <v>5737017.639</v>
      </c>
      <c r="F55" s="38">
        <v>1864452.8110000002</v>
      </c>
      <c r="G55" s="38">
        <v>1228687.6630000002</v>
      </c>
      <c r="H55" s="38">
        <v>973189.1939999999</v>
      </c>
      <c r="I55" s="38">
        <v>727723.108</v>
      </c>
      <c r="J55" s="38">
        <v>1013167.091</v>
      </c>
      <c r="K55" s="38">
        <v>851289.546</v>
      </c>
      <c r="L55" s="38">
        <v>3700858.815</v>
      </c>
      <c r="M55" s="38">
        <v>2929317.3219999997</v>
      </c>
    </row>
    <row r="56" spans="1:13" ht="9.75">
      <c r="A56" s="16"/>
      <c r="B56" s="216" t="s">
        <v>0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</row>
    <row r="57" spans="1:13" ht="9.75">
      <c r="A57" s="16"/>
      <c r="B57" s="122" t="s">
        <v>78</v>
      </c>
      <c r="C57" s="36" t="s">
        <v>79</v>
      </c>
      <c r="D57" s="52">
        <v>499464.73</v>
      </c>
      <c r="E57" s="52">
        <v>472221.57</v>
      </c>
      <c r="F57" s="52">
        <v>135059.38</v>
      </c>
      <c r="G57" s="52">
        <v>116141.23</v>
      </c>
      <c r="H57" s="52">
        <v>64594.58</v>
      </c>
      <c r="I57" s="52">
        <v>61228.84</v>
      </c>
      <c r="J57" s="52">
        <v>81211.3</v>
      </c>
      <c r="K57" s="52">
        <v>78591.59</v>
      </c>
      <c r="L57" s="52">
        <v>218599.47</v>
      </c>
      <c r="M57" s="52">
        <v>216259.91</v>
      </c>
    </row>
    <row r="58" spans="1:13" ht="9.75">
      <c r="A58" s="16"/>
      <c r="B58" s="216" t="s">
        <v>0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</row>
    <row r="59" spans="1:13" ht="9.75">
      <c r="A59" s="12"/>
      <c r="B59" s="122" t="s">
        <v>80</v>
      </c>
      <c r="C59" s="36" t="s">
        <v>81</v>
      </c>
      <c r="D59" s="53">
        <v>48781</v>
      </c>
      <c r="E59" s="53"/>
      <c r="F59" s="53">
        <v>45232</v>
      </c>
      <c r="G59" s="53"/>
      <c r="H59" s="53">
        <v>1973</v>
      </c>
      <c r="I59" s="53"/>
      <c r="J59" s="53">
        <v>797</v>
      </c>
      <c r="K59" s="53"/>
      <c r="L59" s="53">
        <v>779</v>
      </c>
      <c r="M59" s="53"/>
    </row>
    <row r="60" spans="1:13" ht="9.75">
      <c r="A60" s="54"/>
      <c r="C60" s="18"/>
      <c r="D60" s="19"/>
      <c r="E60" s="19"/>
      <c r="F60" s="19"/>
      <c r="G60" s="18"/>
      <c r="H60" s="18"/>
      <c r="I60" s="18"/>
      <c r="J60" s="18"/>
      <c r="K60" s="19"/>
      <c r="L60" s="18"/>
      <c r="M60" s="18"/>
    </row>
    <row r="61" spans="3:13" ht="9.75">
      <c r="C61" s="18"/>
      <c r="D61" s="19"/>
      <c r="E61" s="19"/>
      <c r="F61" s="19"/>
      <c r="G61" s="18"/>
      <c r="H61" s="18"/>
      <c r="I61" s="18"/>
      <c r="J61" s="18"/>
      <c r="K61" s="18"/>
      <c r="L61" s="18"/>
      <c r="M61" s="18"/>
    </row>
    <row r="62" spans="3:13" ht="9.75">
      <c r="C62" s="18"/>
      <c r="D62" s="19"/>
      <c r="E62" s="19"/>
      <c r="F62" s="19"/>
      <c r="G62" s="18"/>
      <c r="H62" s="18"/>
      <c r="I62" s="18"/>
      <c r="J62" s="18"/>
      <c r="K62" s="18"/>
      <c r="L62" s="18"/>
      <c r="M62" s="18"/>
    </row>
    <row r="63" spans="3:13" ht="9.75">
      <c r="C63" s="18"/>
      <c r="D63" s="19"/>
      <c r="E63" s="19"/>
      <c r="F63" s="19"/>
      <c r="G63" s="18"/>
      <c r="H63" s="18"/>
      <c r="I63" s="18"/>
      <c r="J63" s="18"/>
      <c r="K63" s="18"/>
      <c r="L63" s="18"/>
      <c r="M63" s="18"/>
    </row>
    <row r="64" spans="3:13" ht="9.75">
      <c r="C64" s="18"/>
      <c r="D64" s="19"/>
      <c r="E64" s="19"/>
      <c r="F64" s="19"/>
      <c r="G64" s="18"/>
      <c r="H64" s="18"/>
      <c r="I64" s="18"/>
      <c r="J64" s="18"/>
      <c r="K64" s="18"/>
      <c r="L64" s="18"/>
      <c r="M64" s="18"/>
    </row>
    <row r="65" spans="3:13" ht="9.75">
      <c r="C65" s="18"/>
      <c r="D65" s="19"/>
      <c r="E65" s="19"/>
      <c r="F65" s="19"/>
      <c r="G65" s="18"/>
      <c r="H65" s="18"/>
      <c r="I65" s="18"/>
      <c r="J65" s="18"/>
      <c r="K65" s="18"/>
      <c r="L65" s="18"/>
      <c r="M65" s="18"/>
    </row>
    <row r="66" spans="3:13" ht="9.75">
      <c r="C66" s="18"/>
      <c r="D66" s="19"/>
      <c r="E66" s="19"/>
      <c r="F66" s="19"/>
      <c r="G66" s="18"/>
      <c r="H66" s="18"/>
      <c r="I66" s="18"/>
      <c r="J66" s="18"/>
      <c r="K66" s="18"/>
      <c r="L66" s="18"/>
      <c r="M66" s="18"/>
    </row>
    <row r="67" spans="3:13" ht="9.75">
      <c r="C67" s="18"/>
      <c r="D67" s="19"/>
      <c r="E67" s="19"/>
      <c r="F67" s="19"/>
      <c r="G67" s="18"/>
      <c r="H67" s="18"/>
      <c r="I67" s="18"/>
      <c r="J67" s="18"/>
      <c r="K67" s="18"/>
      <c r="L67" s="18"/>
      <c r="M67" s="18"/>
    </row>
    <row r="68" spans="3:13" ht="9.75">
      <c r="C68" s="18"/>
      <c r="D68" s="19"/>
      <c r="E68" s="19"/>
      <c r="F68" s="19"/>
      <c r="G68" s="18"/>
      <c r="H68" s="18"/>
      <c r="I68" s="18"/>
      <c r="J68" s="18"/>
      <c r="K68" s="18"/>
      <c r="L68" s="18"/>
      <c r="M68" s="18"/>
    </row>
    <row r="69" spans="3:13" ht="9.75">
      <c r="C69" s="18"/>
      <c r="D69" s="19"/>
      <c r="E69" s="19"/>
      <c r="F69" s="19"/>
      <c r="G69" s="18"/>
      <c r="H69" s="18"/>
      <c r="I69" s="18"/>
      <c r="J69" s="18"/>
      <c r="K69" s="18"/>
      <c r="L69" s="18"/>
      <c r="M69" s="18"/>
    </row>
    <row r="70" spans="3:13" ht="9.75">
      <c r="C70" s="18"/>
      <c r="D70" s="19"/>
      <c r="E70" s="19"/>
      <c r="F70" s="19"/>
      <c r="G70" s="18"/>
      <c r="H70" s="18"/>
      <c r="I70" s="18"/>
      <c r="J70" s="18"/>
      <c r="K70" s="18"/>
      <c r="L70" s="18"/>
      <c r="M70" s="18"/>
    </row>
    <row r="71" spans="4:13" ht="9.75"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4:13" ht="9.75"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4:13" ht="9.75"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4:13" ht="9.75"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4:13" ht="9.75"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4:13" ht="9.75"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4:13" ht="9.75"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4:13" ht="9.75"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4:13" ht="9.75"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4:13" ht="9.75"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4:13" ht="9.75"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4:13" ht="9.75"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4:13" ht="9.75"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4:13" ht="9.75"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4:13" ht="9.75"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4:13" ht="9.75"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4:13" ht="9.75"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4:13" ht="9.75"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4:13" ht="9.75"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4:13" ht="9.75"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4:13" ht="9.75"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4:13" ht="9.75"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4:13" ht="9.75"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4:13" ht="9.75"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4:13" ht="9.75"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4:13" ht="9.75"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4:13" ht="9.75"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4:13" ht="9.75"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4:13" ht="9.75"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4:13" ht="9.75"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4:13" ht="9.75"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4:13" ht="9.75"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4:13" ht="9.75"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4:13" ht="9.75"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4:13" ht="9.75"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4:13" ht="9.75"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4:13" ht="9.75"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4:13" ht="9.75"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4:13" ht="9.75"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4:13" ht="9.75"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4:13" ht="9.75"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4:13" ht="9.75"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4:13" ht="9.75"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4:13" ht="9.75"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4:13" ht="9.75"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4:13" ht="9.75"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4:13" ht="9.75"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4:13" ht="9.75"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4:13" ht="9.75"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4:13" ht="9.75"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4:13" ht="9.75"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4:13" ht="9.75"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4:13" ht="9.75"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4:13" ht="9.75"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4:13" ht="9.75"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4:13" ht="9.75"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4:13" ht="9.75"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4:13" ht="9.75"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4:13" ht="9.75"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4:13" ht="9.75"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4:13" ht="9.75"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4:13" ht="9.75"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4:13" ht="9.75"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4:13" ht="9.75"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4:13" ht="9.75"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4:13" ht="9.75"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4:13" ht="9.75"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4:13" ht="9.75"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4:13" ht="9.75"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4:13" ht="9.75"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4:13" ht="9.75"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4:13" ht="9.75"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4:13" ht="9.75"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4:13" ht="9.75"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4:13" ht="9.75"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4:13" ht="9.75"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</sheetData>
  <sheetProtection/>
  <mergeCells count="20">
    <mergeCell ref="B43:M43"/>
    <mergeCell ref="B40:M40"/>
    <mergeCell ref="D5:E7"/>
    <mergeCell ref="F5:G7"/>
    <mergeCell ref="H5:I7"/>
    <mergeCell ref="J5:K7"/>
    <mergeCell ref="L5:M7"/>
    <mergeCell ref="B25:M25"/>
    <mergeCell ref="B18:B21"/>
    <mergeCell ref="B22:B24"/>
    <mergeCell ref="B27:B34"/>
    <mergeCell ref="B35:B38"/>
    <mergeCell ref="B5:C8"/>
    <mergeCell ref="B10:B17"/>
    <mergeCell ref="B58:M58"/>
    <mergeCell ref="B56:M56"/>
    <mergeCell ref="B54:M54"/>
    <mergeCell ref="B51:M51"/>
    <mergeCell ref="B49:M49"/>
    <mergeCell ref="B46:M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Mirjana Novak</dc:creator>
  <cp:keywords/>
  <dc:description/>
  <cp:lastModifiedBy>Barbara Ferk</cp:lastModifiedBy>
  <cp:lastPrinted>2009-03-11T09:55:10Z</cp:lastPrinted>
  <dcterms:created xsi:type="dcterms:W3CDTF">2008-12-16T11:28:59Z</dcterms:created>
  <dcterms:modified xsi:type="dcterms:W3CDTF">2009-04-08T08:20:14Z</dcterms:modified>
  <cp:category/>
  <cp:version/>
  <cp:contentType/>
  <cp:contentStatus/>
</cp:coreProperties>
</file>